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evolve transition infrastr" sheetId="1" r:id="rId1"/>
    <sheet name="evolve transition infrastr-1" sheetId="2" r:id="rId2"/>
    <sheet name="evolve transition infrastr-2" sheetId="3" r:id="rId3"/>
    <sheet name="evolve transition infrastr-3" sheetId="4" r:id="rId4"/>
    <sheet name="evolve transition infrastr-4" sheetId="5" r:id="rId5"/>
    <sheet name="evolve transition infrastr-5" sheetId="6" r:id="rId6"/>
    <sheet name="use of estimates" sheetId="7" r:id="rId7"/>
    <sheet name="revenue from contracts wit" sheetId="8" r:id="rId8"/>
    <sheet name="revenue from contracts wit-1" sheetId="9" r:id="rId9"/>
    <sheet name="revenue from contracts wit-2" sheetId="10" r:id="rId10"/>
    <sheet name="revenue from contracts wit-3" sheetId="11" r:id="rId11"/>
    <sheet name="revenue from contracts wit-4" sheetId="12" r:id="rId12"/>
    <sheet name="revenue from contracts wit-5" sheetId="13" r:id="rId13"/>
    <sheet name="revenue from contracts wit-6" sheetId="14" r:id="rId14"/>
    <sheet name="revenue from contracts wit-7" sheetId="15" r:id="rId15"/>
    <sheet name="revenue from contracts wit-8" sheetId="16" r:id="rId16"/>
    <sheet name="revenue from contracts wit-9" sheetId="17" r:id="rId17"/>
    <sheet name="revenue from contracts wit-10" sheetId="18" r:id="rId18"/>
    <sheet name="revenue from contracts wit-11" sheetId="19" r:id="rId19"/>
    <sheet name="revenue from contracts wit-12" sheetId="20" r:id="rId20"/>
    <sheet name="revenue from contracts wit-13" sheetId="21" r:id="rId21"/>
    <sheet name="revenue from contracts wit-14" sheetId="22" r:id="rId22"/>
    <sheet name="significant operational fa" sheetId="23" r:id="rId23"/>
    <sheet name="compared to three months e" sheetId="24" r:id="rId24"/>
    <sheet name="compared to six months end" sheetId="25" r:id="rId25"/>
    <sheet name="we are currently not in co" sheetId="26" r:id="rId26"/>
    <sheet name="wells" sheetId="27" r:id="rId27"/>
    <sheet name="end of exhibit a" sheetId="28" r:id="rId28"/>
    <sheet name="alternative transaction" sheetId="29" r:id="rId29"/>
    <sheet name="exhibit a wells" sheetId="30" r:id="rId30"/>
    <sheet name="end of exhibit a-1" sheetId="31" r:id="rId31"/>
    <sheet name="exhibit a" sheetId="32" r:id="rId32"/>
    <sheet name="exhibit a-1" sheetId="33" r:id="rId33"/>
    <sheet name="exhibit a-2" sheetId="34" r:id="rId34"/>
    <sheet name="leases" sheetId="35" r:id="rId35"/>
    <sheet name="leases-1" sheetId="36" r:id="rId36"/>
    <sheet name="wells-1" sheetId="37" r:id="rId37"/>
    <sheet name="wells-2" sheetId="38" r:id="rId38"/>
    <sheet name="current commitments" sheetId="39" r:id="rId39"/>
    <sheet name="wells-3" sheetId="40" r:id="rId40"/>
    <sheet name="end of exhibit a-2" sheetId="41" r:id="rId41"/>
    <sheet name="execution copy" sheetId="42" r:id="rId42"/>
    <sheet name="execution version" sheetId="43" r:id="rId43"/>
    <sheet name="execution version-1" sheetId="44" r:id="rId44"/>
    <sheet name="execution version-2" sheetId="45" r:id="rId45"/>
    <sheet name="execution version-3" sheetId="46" r:id="rId46"/>
    <sheet name="execution version-4" sheetId="47" r:id="rId47"/>
    <sheet name="execution version-5" sheetId="48" r:id="rId48"/>
    <sheet name="execution version-6" sheetId="49" r:id="rId49"/>
    <sheet name="execution version-7" sheetId="50" r:id="rId50"/>
    <sheet name="article viii miscellaneous" sheetId="51" r:id="rId51"/>
  </sheets>
  <definedNames/>
  <calcPr fullCalcOnLoad="1"/>
</workbook>
</file>

<file path=xl/sharedStrings.xml><?xml version="1.0" encoding="utf-8"?>
<sst xmlns="http://schemas.openxmlformats.org/spreadsheetml/2006/main" count="3193" uniqueCount="705">
  <si>
    <t>Evolve Transition Infrastructure LP</t>
  </si>
  <si>
    <t>​</t>
  </si>
  <si>
    <t>Delaware</t>
  </si>
  <si>
    <t>11-3742489</t>
  </si>
  <si>
    <t>(State or Other Jurisdiction of Incorporation or Organization)</t>
  </si>
  <si>
    <t>(I.R.S. Employer Identification No.)</t>
  </si>
  <si>
    <t>1360 Post Oak Blvd, Suite 2400 Houston ,  Texas</t>
  </si>
  <si>
    <t>(Address of Principal Executive Offices)</t>
  </si>
  <si>
    <t>(Zip Code)</t>
  </si>
  <si>
    <t>Three Months Ended</t>
  </si>
  <si>
    <t>Six Months Ended</t>
  </si>
  <si>
    <t>June 30,</t>
  </si>
  <si>
    <t>2021</t>
  </si>
  <si>
    <t>2020</t>
  </si>
  <si>
    <t>Revenues</t>
  </si>
  <si>
    <t>Gathering and transportation sales</t>
  </si>
  <si>
    <t>$—</t>
  </si>
  <si>
    <t>Gathering and transportation lease revenues</t>
  </si>
  <si>
    <t>Total revenues</t>
  </si>
  <si>
    <t>Expenses</t>
  </si>
  <si>
    <t>Operating expenses</t>
  </si>
  <si>
    <t>Transportation operating expenses</t>
  </si>
  <si>
    <t>General and administrative expenses</t>
  </si>
  <si>
    <t>Unit-based compensation expense</t>
  </si>
  <si>
    <t>Depreciation and amortization</t>
  </si>
  <si>
    <t>Accretion expense</t>
  </si>
  <si>
    <t>Total operating expenses</t>
  </si>
  <si>
    <t>Other (income) expense</t>
  </si>
  <si>
    <t>Interest expense, net</t>
  </si>
  <si>
    <t>Loss (earnings) from equity investments</t>
  </si>
  <si>
    <t>Other income, net</t>
  </si>
  <si>
    <t>Total other expenses</t>
  </si>
  <si>
    <t>Total expenses</t>
  </si>
  <si>
    <t>Loss before income taxes</t>
  </si>
  <si>
    <t>Income tax expense (benefit)</t>
  </si>
  <si>
    <t>Loss from continuing operations</t>
  </si>
  <si>
    <t>Income (loss) from discontinued operations</t>
  </si>
  <si>
    <t>Net loss</t>
  </si>
  <si>
    <t>Loss from continuing operations per unit</t>
  </si>
  <si>
    <t>Common units - Basic and Diluted</t>
  </si>
  <si>
    <t>Loss from discontinued operations per unit</t>
  </si>
  <si>
    <t>Net loss per unit</t>
  </si>
  <si>
    <t>Weighted Average Units Outstanding</t>
  </si>
  <si>
    <t>December 31,</t>
  </si>
  <si>
    <t>ASSETS</t>
  </si>
  <si>
    <t>Current assets</t>
  </si>
  <si>
    <t>Cash and cash equivalents</t>
  </si>
  <si>
    <t>Accounts receivable</t>
  </si>
  <si>
    <t>Prepaid expenses</t>
  </si>
  <si>
    <t>Fair value of warrants</t>
  </si>
  <si>
    <t>—</t>
  </si>
  <si>
    <t>Current assets from discontinued operations</t>
  </si>
  <si>
    <t>Total current assets</t>
  </si>
  <si>
    <t>Gathering and transportation assets, net</t>
  </si>
  <si>
    <t>Intangible assets, net</t>
  </si>
  <si>
    <t>Equity investments</t>
  </si>
  <si>
    <t>Other non-current assets</t>
  </si>
  <si>
    <t>Long-term assets from discontinued operations</t>
  </si>
  <si>
    <t>Total assets</t>
  </si>
  <si>
    <t>LIABILITIES AND PARTNERS' CAPITAL</t>
  </si>
  <si>
    <t>Current liabilities</t>
  </si>
  <si>
    <t>Accounts payable and accrued liabilities</t>
  </si>
  <si>
    <t>Accounts payable and accrued liabilities - related entities</t>
  </si>
  <si>
    <t>Royalties payable</t>
  </si>
  <si>
    <t>Short-term debt, net of debt issuance costs</t>
  </si>
  <si>
    <t>Class C Preferred Units</t>
  </si>
  <si>
    <t>Current liabilities from discontinued operations</t>
  </si>
  <si>
    <t>Total current liabilities</t>
  </si>
  <si>
    <t>Other liabilities</t>
  </si>
  <si>
    <t>Long term accrued liabilities - related entities</t>
  </si>
  <si>
    <t>Asset retirement obligation</t>
  </si>
  <si>
    <t>Long-term liabilities from discontinued operations</t>
  </si>
  <si>
    <t>Total other liabilities</t>
  </si>
  <si>
    <t>Total liabilities</t>
  </si>
  <si>
    <t>Commitments and contingencies (See Note 12)</t>
  </si>
  <si>
    <t>Partners' deficit</t>
  </si>
  <si>
    <t>Common units,  78,723,515  and  19,953,880  units  issued  and  outstanding  as of June 30, 2021 and December 31, 2020, respectively</t>
  </si>
  <si>
    <t>Total partners' deficit</t>
  </si>
  <si>
    <t>Total liabilities and partners' capital</t>
  </si>
  <si>
    <t>Cash flows from operating activities:</t>
  </si>
  <si>
    <t>Adjustments to reconcile net loss to cash provided by operating activities:</t>
  </si>
  <si>
    <t>Depreciation, depletion and amortization</t>
  </si>
  <si>
    <t>Amortization of debt issuance costs</t>
  </si>
  <si>
    <t>Accretion of Class C discount</t>
  </si>
  <si>
    <t>Class C distribution accrual</t>
  </si>
  <si>
    <t>Asset impairments</t>
  </si>
  <si>
    <t>Distributions from equity investments</t>
  </si>
  <si>
    <t>Equity earnings in affiliate</t>
  </si>
  <si>
    <t>Bad debt expense</t>
  </si>
  <si>
    <t>Gain on sale of assets</t>
  </si>
  <si>
    <t>Mark-to-market on warrant</t>
  </si>
  <si>
    <t>Net (gain) on commodity derivative contracts</t>
  </si>
  <si>
    <t>Net cash settlements received on commodity derivative contracts</t>
  </si>
  <si>
    <t>Gain on Nuvve Holding Warrants</t>
  </si>
  <si>
    <t>Unit-based compensation</t>
  </si>
  <si>
    <t>Amortization of intangible assets</t>
  </si>
  <si>
    <t>Changes in Operating Assets and Liabilities:</t>
  </si>
  <si>
    <t>Accounts receivable - related entities</t>
  </si>
  <si>
    <t>Other assets</t>
  </si>
  <si>
    <t>Accounts payable and accrued liabilities- related entities</t>
  </si>
  <si>
    <t>Other long-term liabilities</t>
  </si>
  <si>
    <t>Net cash provided by operating activities</t>
  </si>
  <si>
    <t>Cash flows from investing activities:</t>
  </si>
  <si>
    <t>Proceeds from sales of oil and natural gas properties</t>
  </si>
  <si>
    <t>Development of oil and natural gas properties</t>
  </si>
  <si>
    <t>Construction of gathering and transportation assets</t>
  </si>
  <si>
    <t>Contributions to equity affiliates</t>
  </si>
  <si>
    <t>Net cash provided by (used in) investing activities</t>
  </si>
  <si>
    <t>Cash flows from financing activities:</t>
  </si>
  <si>
    <t>Repayment of debt</t>
  </si>
  <si>
    <t>Proceeds from issuance of debt</t>
  </si>
  <si>
    <t>Issuance of common units</t>
  </si>
  <si>
    <t>Payments for offering costs</t>
  </si>
  <si>
    <t>Units tendered by employees for tax withholdings</t>
  </si>
  <si>
    <t>Debt issuance costs</t>
  </si>
  <si>
    <t>Net cash used in financing activities</t>
  </si>
  <si>
    <t>Net decrease in cash and cash equivalents</t>
  </si>
  <si>
    <t>Cash and cash equivalents, beginning of period</t>
  </si>
  <si>
    <t>Cash and cash equivalents, end of period</t>
  </si>
  <si>
    <t>Supplemental disclosures of cash flow information:</t>
  </si>
  <si>
    <t>Cash paid during the period for income tax</t>
  </si>
  <si>
    <t>Cash paid during the period for interest</t>
  </si>
  <si>
    <t>Common Units</t>
  </si>
  <si>
    <t>Total</t>
  </si>
  <si>
    <t>Units</t>
  </si>
  <si>
    <t>Amount</t>
  </si>
  <si>
    <t>Capital</t>
  </si>
  <si>
    <t>Partners' Deficit, December 31, 2020</t>
  </si>
  <si>
    <t>Unit-based compensation programs</t>
  </si>
  <si>
    <t>Common units issued as Class C Preferred distributions</t>
  </si>
  <si>
    <t>Partners' Deficit, March 31, 2021</t>
  </si>
  <si>
    <t>Issuance of common units, net of offering costs of $0.3 million</t>
  </si>
  <si>
    <t>Partners' Deficit, June 30, 2021</t>
  </si>
  <si>
    <t>Partners' Deficit, December 31, 2019</t>
  </si>
  <si>
    <t>Units tendered by SOG employees for tax withholdings</t>
  </si>
  <si>
    <t>Partners' Deficit, March 31, 2020</t>
  </si>
  <si>
    <t>Partners' Deficit, June 30, 2020</t>
  </si>
  <si>
    <t>Use of Estimates</t>
  </si>
  <si>
    <t>Natural gas sales</t>
  </si>
  <si>
    <t>Oil sales</t>
  </si>
  <si>
    <t>Natural gas liquid sales</t>
  </si>
  <si>
    <t>Lease operating expenses</t>
  </si>
  <si>
    <t>Production taxes</t>
  </si>
  <si>
    <t>Income (loss) before income taxes</t>
  </si>
  <si>
    <t>Revenue from Contracts with Customers</t>
  </si>
  <si>
    <t>Fair Value Measurements at June 30, 2021</t>
  </si>
  <si>
    <t>Active Markets for</t>
  </si>
  <si>
    <t>Observable</t>
  </si>
  <si>
    <t>Identical Assets</t>
  </si>
  <si>
    <t>Inputs</t>
  </si>
  <si>
    <t>Unobservable Inputs</t>
  </si>
  <si>
    <t>(Level 1)</t>
  </si>
  <si>
    <t>(Level 2)</t>
  </si>
  <si>
    <t>(Level 3)</t>
  </si>
  <si>
    <t>Fair Value</t>
  </si>
  <si>
    <t>Nuvve Holding Warrants</t>
  </si>
  <si>
    <t>Warrant to issue common units</t>
  </si>
  <si>
    <t>Fair Value Measurements at December 31, 2020</t>
  </si>
  <si>
    <t>Year Ended</t>
  </si>
  <si>
    <t>December 31, 2020</t>
  </si>
  <si>
    <t>Beginning fair value of commodity derivatives</t>
  </si>
  <si>
    <t>Net gains (losses) on crude oil derivatives</t>
  </si>
  <si>
    <t>Net gains on natural gas derivatives</t>
  </si>
  <si>
    <t>Net settlements received on derivative contracts:</t>
  </si>
  <si>
    <t>Oil</t>
  </si>
  <si>
    <t>Natural gas</t>
  </si>
  <si>
    <t>Ending fair value of commodity derivatives</t>
  </si>
  <si>
    <t>Location of Gain (Loss)</t>
  </si>
  <si>
    <t>Derivative Type</t>
  </si>
  <si>
    <t>in Income</t>
  </si>
  <si>
    <t>June 30, 2020</t>
  </si>
  <si>
    <t>Commodity – Mark-to-Market</t>
  </si>
  <si>
    <t>Gathering and transportation assets</t>
  </si>
  <si>
    <t>Midstream assets</t>
  </si>
  <si>
    <t>Less: Accumulated depreciation and impairment</t>
  </si>
  <si>
    <t>Total gathering and transportation assets, net</t>
  </si>
  <si>
    <t>Depreciation and amortization of gathering and transportation related assets</t>
  </si>
  <si>
    <t>Total depreciation and amortization</t>
  </si>
  <si>
    <t>June 30, 2021</t>
  </si>
  <si>
    <t>Asset retirement obligation, beginning balance</t>
  </si>
  <si>
    <t>Asset retirement obligation, ending balance</t>
  </si>
  <si>
    <t>Beginning balance</t>
  </si>
  <si>
    <t>Amortization</t>
  </si>
  <si>
    <t>Ending balance</t>
  </si>
  <si>
    <t>Six Months Ended June 30,</t>
  </si>
  <si>
    <t>Sales</t>
  </si>
  <si>
    <t>Net income</t>
  </si>
  <si>
    <t>Weighted</t>
  </si>
  <si>
    <t>Average</t>
  </si>
  <si>
    <t>Number of</t>
  </si>
  <si>
    <t>Grant Date</t>
  </si>
  <si>
    <t>Restricted</t>
  </si>
  <si>
    <t>Per Unit</t>
  </si>
  <si>
    <t>Outstanding at December 31, 2020</t>
  </si>
  <si>
    <t>Granted</t>
  </si>
  <si>
    <t>Returned/Cancelled</t>
  </si>
  <si>
    <t>Outstanding at June 30, 2021</t>
  </si>
  <si>
    <t>Class C Preferred Units, beginning balance</t>
  </si>
  <si>
    <t>Accretion of discount</t>
  </si>
  <si>
    <t>Distribution accrual</t>
  </si>
  <si>
    <t>Class C Preferred Units, ending balance</t>
  </si>
  <si>
    <t>Class C Preferred</t>
  </si>
  <si>
    <t>Date of</t>
  </si>
  <si>
    <t>PIK Distribution</t>
  </si>
  <si>
    <t>Declaration</t>
  </si>
  <si>
    <t>Record</t>
  </si>
  <si>
    <t>Distribution</t>
  </si>
  <si>
    <t>December 31, 2019</t>
  </si>
  <si>
    <t>February 13, 2020</t>
  </si>
  <si>
    <t>February 28, 2020</t>
  </si>
  <si>
    <t>February 20, 2020</t>
  </si>
  <si>
    <t>March 31, 2020</t>
  </si>
  <si>
    <t>April 29, 2020</t>
  </si>
  <si>
    <t>May 20, 2020</t>
  </si>
  <si>
    <t>May 29, 2020</t>
  </si>
  <si>
    <t>June 30, 2020</t>
  </si>
  <si>
    <t>July 31, 2020</t>
  </si>
  <si>
    <t>August 20, 2020</t>
  </si>
  <si>
    <t>August 31, 2020</t>
  </si>
  <si>
    <t>Distribution of Common Units</t>
  </si>
  <si>
    <t>September 30, 2020</t>
  </si>
  <si>
    <t>February 1, 2021</t>
  </si>
  <si>
    <t>December 31, 2020</t>
  </si>
  <si>
    <t>February 25, 2021</t>
  </si>
  <si>
    <t>March 31, 2021</t>
  </si>
  <si>
    <t>May 20, 2021</t>
  </si>
  <si>
    <t>June 30, 2021</t>
  </si>
  <si>
    <t>August 20, 2021</t>
  </si>
  <si>
    <t>Acquisitions, earnout and capital investments</t>
  </si>
  <si>
    <t>Earnings in equity investments</t>
  </si>
  <si>
    <t>Distributions received</t>
  </si>
  <si>
    <t>Maximum exposure to loss</t>
  </si>
  <si>
    <t>Adjusted by:</t>
  </si>
  <si>
    <t>Unit-based asset management fees</t>
  </si>
  <si>
    <t>Distributions in excess of equity earnings</t>
  </si>
  <si>
    <t>(Gain) loss on mark-to-market activities</t>
  </si>
  <si>
    <t>Adjusted EBITDA</t>
  </si>
  <si>
    <t>Significant Operational Factors</t>
  </si>
  <si>
    <t>Western Catarina Midstream:</t>
  </si>
  <si>
    <t>Oil (MBbl/d)</t>
  </si>
  <si>
    <t>Natural gas (MMcf/d)</t>
  </si>
  <si>
    <t>Water (MBbl/d)</t>
  </si>
  <si>
    <t>Seco Pipeline:</t>
  </si>
  <si>
    <t>compared to three months ended June 30, 2020</t>
  </si>
  <si>
    <t>Variance</t>
  </si>
  <si>
    <t>Revenues:</t>
  </si>
  <si>
    <t>(19)%</t>
  </si>
  <si>
    <t>(43)%</t>
  </si>
  <si>
    <t>(72)%</t>
  </si>
  <si>
    <t>(1)%</t>
  </si>
  <si>
    <t>9%</t>
  </si>
  <si>
    <t>(23)%</t>
  </si>
  <si>
    <t>21%</t>
  </si>
  <si>
    <t>(107)%</t>
  </si>
  <si>
    <t>9913%</t>
  </si>
  <si>
    <t>42%</t>
  </si>
  <si>
    <t>16%</t>
  </si>
  <si>
    <t>35%</t>
  </si>
  <si>
    <t>Income tax (benefit) expense</t>
  </si>
  <si>
    <t>(174)%</t>
  </si>
  <si>
    <t>(135)%</t>
  </si>
  <si>
    <t>23%</t>
  </si>
  <si>
    <t>compared to six months ended June 30, 2020</t>
  </si>
  <si>
    <t>(100)%</t>
  </si>
  <si>
    <t>(25)%</t>
  </si>
  <si>
    <t>(16)%</t>
  </si>
  <si>
    <t>15%</t>
  </si>
  <si>
    <t>(52)%</t>
  </si>
  <si>
    <t>(0)%</t>
  </si>
  <si>
    <t>26%</t>
  </si>
  <si>
    <t>Earnings from equity investments</t>
  </si>
  <si>
    <t>(88)%</t>
  </si>
  <si>
    <t>32%</t>
  </si>
  <si>
    <t>20%</t>
  </si>
  <si>
    <t>45%</t>
  </si>
  <si>
    <t>Income tax expense</t>
  </si>
  <si>
    <t>(97)%</t>
  </si>
  <si>
    <t>(106)%</t>
  </si>
  <si>
    <t>(2)%</t>
  </si>
  <si>
    <t>We are currently not in compliance with the NYSE American listing standards. If our common units are delisted, it could adversely affect our business, cash flows and results of operations.</t>
  </si>
  <si>
    <t>Exhibit Number ​</t>
  </si>
  <si>
    <t>Description ​</t>
  </si>
  <si>
    <t>Amended and Restated Executive Services Agreement for Realignment, dated April 16, 2021, by and among Gerald F. Willinger, Evolve Transition Infrastructure GP LLC and Evolve Transition Infrastructure LP (incorporated herein by reference to Exhibit 10.1 to the Current Report on Form 8-K filed by Evolve Transition Infrastructure LP on April 16, 2021, File No. 001-33147).</t>
  </si>
  <si>
    <t>ATM Sales Agreement, dated as of April 20, 2021 between Evolve Transition Infrastructure LP and Virtu Americas LLC (incorporated herein by reference to Exhibit 1.1 to the Current Report on Form 8-K filed by Evolve Transition Infrastructure LP on April 20, 2021, File No. 001-33147).</t>
  </si>
  <si>
    <t>Gas Lift Agreement, entered into on April 21, 2021 but effective January 1, 2021, by and between SN Catarina, LLC and Catarina Midstream, LLC (incorporated herein by reference to Exhibit 10.1 to the Current Report on Form 8-K filed by Evolve Transition Infrastructure LP on April 26, 2021, File No. 001-33147).</t>
  </si>
  <si>
    <t>10.4**</t>
  </si>
  <si>
    <t>Purchase Agreement, dated April 30, 2021, by and between SEP Holdings IV, LLC and Bayshore Energy TX LLC.</t>
  </si>
  <si>
    <t>10.5**</t>
  </si>
  <si>
    <t>Letter Agreement, dated April 30, 2021, by and between SEP Holdings IV, LLC and Bayshore Energy TX LLC.</t>
  </si>
  <si>
    <t>10.6**</t>
  </si>
  <si>
    <t>Purchase Agreement, dated April 30, 2021, by and between SEP Holdings IV, LLC and Westhoff Palmetto LP.</t>
  </si>
  <si>
    <t>10.7**</t>
  </si>
  <si>
    <t>Amendment No. 2 to Warrant Exercisable for Junior Securities, dated May 4, 2021.</t>
  </si>
  <si>
    <t>10.8**</t>
  </si>
  <si>
    <t>Letter Agreement, dated May 11, 2021, by and between Evolve Transition Infrastructure LP, Royal Bank of Canada, as Administrative Agent under the Third Amended and Restated Credit Agreement of the Partnership, as amended, and the lenders party thereto.</t>
  </si>
  <si>
    <t>10.9**</t>
  </si>
  <si>
    <t>Purchase Agreement, dated May 14, 2021, by and between SEP Holdings IV, LLC and Bayshore Energy TX LLC.</t>
  </si>
  <si>
    <t>10.10**</t>
  </si>
  <si>
    <t>Series B Warrant for the Purchase of 200,000 Shares of Common Stock of Nuvve Holding Corp. issued May 17, 2021.</t>
  </si>
  <si>
    <t>10.11**</t>
  </si>
  <si>
    <t>Series C Warrant for the Purchase of 100,000 Shares of Common Stock of Nuvve Holding Corp. issued May 17, 2021.</t>
  </si>
  <si>
    <t>10.12**</t>
  </si>
  <si>
    <t>Series D Warrant for the Purchase of 100,000 Shares of Common Stock of Nuvve Holding Corp. issued May 17, 2021</t>
  </si>
  <si>
    <t>10.13**</t>
  </si>
  <si>
    <t>Series E Warrant for the Purchase of 100,000 Shares of Common Stock of Nuvve Holding Corp. issued May 17, 2021.</t>
  </si>
  <si>
    <t>10.14**</t>
  </si>
  <si>
    <t>Series F Warrant for the Purchase of 100,000 Shares of Common Stock of Nuvve Holding Corp. issued May 17, 2021.</t>
  </si>
  <si>
    <t>10.15**</t>
  </si>
  <si>
    <t>Letter Agreement, dated May 17, 2021, among Stonepeak Rocket Holdings LP, Evolve Transition Infrastructure LP and Nuvve Holding Corp.</t>
  </si>
  <si>
    <t>10.16**</t>
  </si>
  <si>
    <t>Securities Purchase Agreement, dated May 17, 2021, by and among Nuvve Holding Corp., Stonepeak Rocket Holdings LP and Evolve Transition Infrastructure LP.</t>
  </si>
  <si>
    <t>10.17**</t>
  </si>
  <si>
    <t>Registration Rights Agreement, dated May 17, 2021, by and among Nuvve Holding Corp., Stonepeak Rocket Holdings LP and Evolve Transition Infrastructure LP.</t>
  </si>
  <si>
    <t>31.1**</t>
  </si>
  <si>
    <t>Certification of Principal Executive Officer of Evolve Transition Infrastructure GP LLC pursuant to Section 302 of the Sarbanes-Oxley Act of 2002.</t>
  </si>
  <si>
    <t>31.2**</t>
  </si>
  <si>
    <t>Certification of Principal Financial Officer of Evolve Transition Infrastructure GP LLC pursuant to Section 302 of the Sarbanes-Oxley Act of 2002.</t>
  </si>
  <si>
    <t>32.1***</t>
  </si>
  <si>
    <t>Certification of Principal Executive Officer of Evolve Transition Infrastructure GP LLC pursuant to 18 U.S.C. Section 1350, as adopted pursuant to Section 906 of the Sarbanes-Oxley Act of 2002.</t>
  </si>
  <si>
    <t>32.2***</t>
  </si>
  <si>
    <t>Certification of Principal Financial Officer of Evolve Transition Infrastructure GP LLC pursuant to 18 U.S.C. Section 1350, as adopted pursuant to Section 906 of the Sarbanes-Oxley Act of 2002.</t>
  </si>
  <si>
    <t>Wells</t>
  </si>
  <si>
    <t>#</t>
  </si>
  <si>
    <t>WELL NAME</t>
  </si>
  <si>
    <t>API</t>
  </si>
  <si>
    <t>WI</t>
  </si>
  <si>
    <t>NRI</t>
  </si>
  <si>
    <t>ALPHA WARE 1</t>
  </si>
  <si>
    <t>PETRO PARDS 1H</t>
  </si>
  <si>
    <t>PETRO PARDS 2H</t>
  </si>
  <si>
    <t>PETRO PARDS 3H</t>
  </si>
  <si>
    <t>PETRO PARDS 4H</t>
  </si>
  <si>
    <t>PETRO PARDS 5H</t>
  </si>
  <si>
    <t>PETRO PARDS 6H</t>
  </si>
  <si>
    <t>RAY 1H</t>
  </si>
  <si>
    <t>END OF EXHIBIT A</t>
  </si>
  <si>
    <t>Lessor</t>
  </si>
  <si>
    <t>Lessee</t>
  </si>
  <si>
    <t>Lease Effective Date</t>
  </si>
  <si>
    <t>Book</t>
  </si>
  <si>
    <t>Page</t>
  </si>
  <si>
    <t>County</t>
  </si>
  <si>
    <t>State</t>
  </si>
  <si>
    <t>ADAMS, PATRICIA RAY, ET AL</t>
  </si>
  <si>
    <t>SANCHEZ OIL &amp; GAS CORPORATION</t>
  </si>
  <si>
    <t>2008-03-26</t>
  </si>
  <si>
    <t>Zavala</t>
  </si>
  <si>
    <t>Texas</t>
  </si>
  <si>
    <t>PETRO-PARDS LTD</t>
  </si>
  <si>
    <t>SEP HOLDINGS II LLC</t>
  </si>
  <si>
    <t>2008-05-12</t>
  </si>
  <si>
    <t>WARE, J.K., ET UX</t>
  </si>
  <si>
    <t>N A MAFFI</t>
  </si>
  <si>
    <t>1948-05-03</t>
  </si>
  <si>
    <t>Alternative Transaction</t>
  </si>
  <si>
    <t>Preferential Right</t>
  </si>
  <si>
    <t>Purchase Price Adjustment</t>
  </si>
  <si>
    <t>Goodwin Consent</t>
  </si>
  <si>
    <t>Osage Consent</t>
  </si>
  <si>
    <t>Devon Consent</t>
  </si>
  <si>
    <t>Harris Consent</t>
  </si>
  <si>
    <t>M&amp;S Consent</t>
  </si>
  <si>
    <t>Russell ROFR</t>
  </si>
  <si>
    <t>Votaw ROFR</t>
  </si>
  <si>
    <t>Exhibit A  Wells</t>
  </si>
  <si>
    <t>GOODWIN 1V</t>
  </si>
  <si>
    <t>GOODWIN 2H</t>
  </si>
  <si>
    <t>MARK AND SANDRA 2H</t>
  </si>
  <si>
    <t>MARK AND SANDRA 3H</t>
  </si>
  <si>
    <t>RUSSELL A 1H</t>
  </si>
  <si>
    <t>TEXAS OSAGE 1</t>
  </si>
  <si>
    <t>TEXAS OSAGE 2</t>
  </si>
  <si>
    <t>GOODWIN, PHILLIP A.</t>
  </si>
  <si>
    <t>RATTLER OIL &amp; GAS CORP</t>
  </si>
  <si>
    <t>2005-06-08</t>
  </si>
  <si>
    <t>MARK &amp; SANDRA, LTD.</t>
  </si>
  <si>
    <t>2008-01-15</t>
  </si>
  <si>
    <t>THE PATSY H. MIDDLETON FAMILY PARTN</t>
  </si>
  <si>
    <t>AMERITEX MINERALS INC</t>
  </si>
  <si>
    <t>2007-11-15</t>
  </si>
  <si>
    <t>HARRIS, RONALD W., ET AL</t>
  </si>
  <si>
    <t>2008-07-07</t>
  </si>
  <si>
    <t>TEXAS OSAGE ROYALTY POOL, INC.</t>
  </si>
  <si>
    <t>2007-08-14</t>
  </si>
  <si>
    <t>THE PROSPECT COMPANY</t>
  </si>
  <si>
    <t>2007-07-12</t>
  </si>
  <si>
    <t>DEVON ENERGY PRODUCTION COMPANY, L.</t>
  </si>
  <si>
    <t>2008-06-10</t>
  </si>
  <si>
    <t>RUSSELL, JACKIE LYNN</t>
  </si>
  <si>
    <t>EAGLE FORD MINERALS, LLC</t>
  </si>
  <si>
    <t>2013-09-17</t>
  </si>
  <si>
    <t>Dimmit</t>
  </si>
  <si>
    <t>VOTAW, LARRY, ET AL</t>
  </si>
  <si>
    <t>EXHIBIT A</t>
  </si>
  <si>
    <t>API   Number</t>
  </si>
  <si>
    <t>Operator   Name</t>
  </si>
  <si>
    <t>Lease   Name</t>
  </si>
  <si>
    <t>Well #</t>
  </si>
  <si>
    <t>42-177-32097-0000</t>
  </si>
  <si>
    <t>MARATHON   OIL   EF   LLC</t>
  </si>
  <si>
    <t>BARNHART   (EF)</t>
  </si>
  <si>
    <t>1H</t>
  </si>
  <si>
    <t>Gonzales</t>
  </si>
  <si>
    <t>42-177-32100-0201</t>
  </si>
  <si>
    <t>2H</t>
  </si>
  <si>
    <t>42-177-32098-0000</t>
  </si>
  <si>
    <t>3H</t>
  </si>
  <si>
    <t>42-177-32148-0100</t>
  </si>
  <si>
    <t>4H</t>
  </si>
  <si>
    <t>42-177-32277-0000</t>
  </si>
  <si>
    <t>5H</t>
  </si>
  <si>
    <t>42-177-32278-0000</t>
  </si>
  <si>
    <t>6H</t>
  </si>
  <si>
    <t>42-177-32494-0000</t>
  </si>
  <si>
    <t>7H</t>
  </si>
  <si>
    <t>42-177-32556-0000</t>
  </si>
  <si>
    <t>9H</t>
  </si>
  <si>
    <t>42-177-32576-0000</t>
  </si>
  <si>
    <t>10H</t>
  </si>
  <si>
    <t>42-177-32577-0000</t>
  </si>
  <si>
    <t>11H</t>
  </si>
  <si>
    <t>42-177-32881-0000</t>
  </si>
  <si>
    <t>12H</t>
  </si>
  <si>
    <t>42-177-32880-0000</t>
  </si>
  <si>
    <t>13H</t>
  </si>
  <si>
    <t>42-177-32622-0000</t>
  </si>
  <si>
    <t>14H</t>
  </si>
  <si>
    <t>42-177-32621-0000</t>
  </si>
  <si>
    <t>15H</t>
  </si>
  <si>
    <t>42-177-32690-0000</t>
  </si>
  <si>
    <t>18H</t>
  </si>
  <si>
    <t>42-177-32696-0000</t>
  </si>
  <si>
    <t>19H</t>
  </si>
  <si>
    <t>42-177-32836-0000</t>
  </si>
  <si>
    <t>20H</t>
  </si>
  <si>
    <t>42-177-32837-0100</t>
  </si>
  <si>
    <t>21H</t>
  </si>
  <si>
    <t>42-177-32730-0100</t>
  </si>
  <si>
    <t>23H</t>
  </si>
  <si>
    <t>42-177-32753-0000</t>
  </si>
  <si>
    <t>24H</t>
  </si>
  <si>
    <t>42-177-32731-0000</t>
  </si>
  <si>
    <t>25H</t>
  </si>
  <si>
    <t>42-177-32766-0100</t>
  </si>
  <si>
    <t>30H</t>
  </si>
  <si>
    <t>42-177-33040-0000</t>
  </si>
  <si>
    <t>37H</t>
  </si>
  <si>
    <t>42-177-33041-0000</t>
  </si>
  <si>
    <t>38H</t>
  </si>
  <si>
    <t>42-177-32924-0000</t>
  </si>
  <si>
    <t>44H</t>
  </si>
  <si>
    <t>42-177-32926-0000</t>
  </si>
  <si>
    <t>50H</t>
  </si>
  <si>
    <t>42-177-33505-0000</t>
  </si>
  <si>
    <t>59H</t>
  </si>
  <si>
    <t>42-177-33263-0100</t>
  </si>
  <si>
    <t>60H</t>
  </si>
  <si>
    <t>42-177-33503-0000</t>
  </si>
  <si>
    <t>61H</t>
  </si>
  <si>
    <t>42-177-33504-0000</t>
  </si>
  <si>
    <t>501H</t>
  </si>
  <si>
    <t>42-177-33506-0000</t>
  </si>
  <si>
    <t>502H</t>
  </si>
  <si>
    <t>42-177-32638-0000</t>
  </si>
  <si>
    <t>BARNHART (EF)   A</t>
  </si>
  <si>
    <t>42-177-32640-0100</t>
  </si>
  <si>
    <t>42-177-32883-0100</t>
  </si>
  <si>
    <t>BARNHART (EF)   B</t>
  </si>
  <si>
    <t>42-177-32761-0000</t>
  </si>
  <si>
    <t>BARNHART (EF)   C</t>
  </si>
  <si>
    <t>42-177-32738-0100</t>
  </si>
  <si>
    <t>42-177-32763-0000</t>
  </si>
  <si>
    <t>42-177-32757-0000</t>
  </si>
  <si>
    <t>42-177-33156-0000</t>
  </si>
  <si>
    <t>BARNHART (EF)   D</t>
  </si>
  <si>
    <t>42-177-33161-0000</t>
  </si>
  <si>
    <t>42-177-33088-0000</t>
  </si>
  <si>
    <t>42-177-33160-0000</t>
  </si>
  <si>
    <t>42-177-33162-0000</t>
  </si>
  <si>
    <t>42-177-33089-0000</t>
  </si>
  <si>
    <t>42-177-33459-0000</t>
  </si>
  <si>
    <t>42-177-33470-0000</t>
  </si>
  <si>
    <t>8H</t>
  </si>
  <si>
    <t>42-177-32976-0000</t>
  </si>
  <si>
    <t>BARNHART (EF)   E</t>
  </si>
  <si>
    <t>42-177-32977-0000</t>
  </si>
  <si>
    <t>42-177-32978-0000</t>
  </si>
  <si>
    <t>42-177-32984-0000</t>
  </si>
  <si>
    <t>42-177-32985-0000</t>
  </si>
  <si>
    <t>42-177-32986-0000</t>
  </si>
  <si>
    <t>42-177-33178-0100</t>
  </si>
  <si>
    <t>BARNHART (EF)   G</t>
  </si>
  <si>
    <t>42-177-32884-0000</t>
  </si>
  <si>
    <t>BARNHART (EF)   H</t>
  </si>
  <si>
    <t>42-177-33147-0000</t>
  </si>
  <si>
    <t>BARNHART (EF)   J</t>
  </si>
  <si>
    <t>42-177-33148-0000</t>
  </si>
  <si>
    <t>42-177-33149-0000</t>
  </si>
  <si>
    <t>42-177-33199-0100</t>
  </si>
  <si>
    <t>42-177-33085-0000</t>
  </si>
  <si>
    <t>BARNHART (EF)   K</t>
  </si>
  <si>
    <t>42-177-33086-0000</t>
  </si>
  <si>
    <t>42-177-33087-0000</t>
  </si>
  <si>
    <t>42-177-33082-0000</t>
  </si>
  <si>
    <t>42-177-33083-0000</t>
  </si>
  <si>
    <t>42-177-33084-0000</t>
  </si>
  <si>
    <t>42-177-33337-0000</t>
  </si>
  <si>
    <t>42-177-33336-0000</t>
  </si>
  <si>
    <t>42-177-33352-0000</t>
  </si>
  <si>
    <t>42-177-33164-0100</t>
  </si>
  <si>
    <t>BARNHART (EF)   L</t>
  </si>
  <si>
    <t>42-177-32531-0000</t>
  </si>
  <si>
    <t>LONESTAR   OPERATING   LLC</t>
  </si>
  <si>
    <t>WARD   E</t>
  </si>
  <si>
    <t>42-177-32882-0000</t>
  </si>
  <si>
    <t>Leases</t>
  </si>
  <si>
    <t>Lease   Date</t>
  </si>
  <si>
    <t>File   No</t>
  </si>
  <si>
    <t>PILGRIM   LAKE,   LTD.</t>
  </si>
  <si>
    <t>SEP   HOLDINGS   II   LLC</t>
  </si>
  <si>
    <t>08/25/2008</t>
  </si>
  <si>
    <t>DeWitt</t>
  </si>
  <si>
    <t>BUNCH,   CANDACE   SCOTT</t>
  </si>
  <si>
    <t>MARATHON   OIL   EF LLC</t>
  </si>
  <si>
    <t>04/04/2013</t>
  </si>
  <si>
    <t>THOMPSON,   BRENDA   STRAIT,   ET   AL</t>
  </si>
  <si>
    <t>02/07/2013</t>
  </si>
  <si>
    <t>JACKSON,   CHARLES   LEE,   LIFE   ESTATE</t>
  </si>
  <si>
    <t>02/10/2013</t>
  </si>
  <si>
    <t>BROWN,   EMMET,   ET   AL,   BY &amp; THROUGH   RECEIVERSHIP</t>
  </si>
  <si>
    <t>08/07/2013</t>
  </si>
  <si>
    <t>BARNHART   SALT   CREEK,   LTD.</t>
  </si>
  <si>
    <t>BARNHART   GRANDCHILDREN'S   DEC. 1992   TRUST</t>
  </si>
  <si>
    <t>SANDIES   CREEK,   LTD.</t>
  </si>
  <si>
    <t>WARD,   ESMA   JEAN, INDV.   &amp;   TTEE</t>
  </si>
  <si>
    <t>HILCORP   ENERGY   I   L.P</t>
  </si>
  <si>
    <t>03/05/2010</t>
  </si>
  <si>
    <t>LORD,   ROBERT   J.,   ET   UX</t>
  </si>
  <si>
    <t>AUGUSTUS   MAY   ENERGY INC.</t>
  </si>
  <si>
    <t>12/23/2008</t>
  </si>
  <si>
    <t>DENNIS   H.   &amp;   OPAL   LEE GILL   TRUST</t>
  </si>
  <si>
    <t>MODERN   EXPLORATION   INC.</t>
  </si>
  <si>
    <t>09/12/2008</t>
  </si>
  <si>
    <t>MILLER,   WILLIAM H.,   ET   UX</t>
  </si>
  <si>
    <t>MCCASKILL,   DONNA   JAN</t>
  </si>
  <si>
    <t>THOMAS   SCHLEIER</t>
  </si>
  <si>
    <t>09/20/2010</t>
  </si>
  <si>
    <t>HANDLER,   SYLVIA   ANN   RASCHKE</t>
  </si>
  <si>
    <t>SIMPSON,   LYNNE   MARIE   RASCHKE</t>
  </si>
  <si>
    <t>ROGER   D.   KRAUSE FAMILY   PARTNER</t>
  </si>
  <si>
    <t>05/21/2012</t>
  </si>
  <si>
    <t>ESTATE   OF   WILLIAM   A   KRAUSE, DE</t>
  </si>
  <si>
    <t>06/19/2012</t>
  </si>
  <si>
    <t>WEINBERG,   CAROLYN   JUDITH   ALPERT</t>
  </si>
  <si>
    <t>05/24/2012</t>
  </si>
  <si>
    <t>BRY,   MARVIN</t>
  </si>
  <si>
    <t>05/16/2012</t>
  </si>
  <si>
    <t>RUTSTEIN,   JUDY   BRY</t>
  </si>
  <si>
    <t>MILLS,   JAMES   ROYCE,   ET UX</t>
  </si>
  <si>
    <t>HILCORP   ENERGY   I,   L.P.</t>
  </si>
  <si>
    <t>04/22/2010</t>
  </si>
  <si>
    <t>NIXON-SMILEY   CONSOLIDATED   ISD</t>
  </si>
  <si>
    <t>12/12/2012</t>
  </si>
  <si>
    <t>KOENNING,   ROY   ALLEN</t>
  </si>
  <si>
    <t>EOG   RESOURCES,   INC.</t>
  </si>
  <si>
    <t>02/10/2009</t>
  </si>
  <si>
    <t>1-3</t>
  </si>
  <si>
    <t>JAMES   L.   COCKRUM,   IND   &amp;   AS   EXE</t>
  </si>
  <si>
    <t>AUGUSTUS   MAY   ENERGY,   INC.</t>
  </si>
  <si>
    <t>LORD,   CARL   THOMAS</t>
  </si>
  <si>
    <t>LORD, GEORGE   EUGENE</t>
  </si>
  <si>
    <t>SAGER,   JOHN   CLAY,   ET   UX</t>
  </si>
  <si>
    <t>LORD, ROBERT   J.,   ET   UX</t>
  </si>
  <si>
    <t>LORD,   CARL   THOMAS,   ET   AL</t>
  </si>
  <si>
    <t>HEATHER, SARAH   L.</t>
  </si>
  <si>
    <t>WELLS</t>
  </si>
  <si>
    <t>BARNHART (EF) 10H</t>
  </si>
  <si>
    <t>BARNHART (EF) 11H</t>
  </si>
  <si>
    <t>BARNHART (EF) 12H</t>
  </si>
  <si>
    <t>BARNHART (EF) 13H</t>
  </si>
  <si>
    <t>BARNHART (EF) 14H</t>
  </si>
  <si>
    <t>BARNHART (EF) 15H</t>
  </si>
  <si>
    <t>BARNHART (EF) 18H</t>
  </si>
  <si>
    <t>BARNHART (EF) 19H</t>
  </si>
  <si>
    <t>BARNHART (EF) 1H</t>
  </si>
  <si>
    <t>BARNHART (EF) 20H</t>
  </si>
  <si>
    <t>BARNHART (EF) 21H</t>
  </si>
  <si>
    <t>BARNHART (EF) 23H</t>
  </si>
  <si>
    <t>BARNHART (EF) 24H</t>
  </si>
  <si>
    <t>BARNHART (EF) 25H</t>
  </si>
  <si>
    <t>BARNHART (EF) 2H</t>
  </si>
  <si>
    <t>BARNHART (EF) 30H</t>
  </si>
  <si>
    <t>BARNHART (EF) 37H</t>
  </si>
  <si>
    <t>BARNHART (EF) 38H</t>
  </si>
  <si>
    <t>BARNHART (EF) 3H</t>
  </si>
  <si>
    <t>BARNHART (EF) 44H</t>
  </si>
  <si>
    <t>BARNHART (EF) 4H</t>
  </si>
  <si>
    <t>BARNHART (EF) 501H</t>
  </si>
  <si>
    <t>BARNHART (EF) 502H</t>
  </si>
  <si>
    <t>BARNHART (EF) 50H</t>
  </si>
  <si>
    <t>BARNHART (EF) 59H</t>
  </si>
  <si>
    <t>BARNHART (EF) 5H</t>
  </si>
  <si>
    <t>BARNHART (EF) 60H</t>
  </si>
  <si>
    <t>BARNHART (EF) 61H</t>
  </si>
  <si>
    <t>BARNHART (EF) 6H</t>
  </si>
  <si>
    <t>BARNHART (EF) 7H</t>
  </si>
  <si>
    <t>BARNHART (EF) 9H</t>
  </si>
  <si>
    <t>BARNHART (EF) A 1H</t>
  </si>
  <si>
    <t>BARNHART (EF) A 2H</t>
  </si>
  <si>
    <t>BARNHART (EF) B 1H</t>
  </si>
  <si>
    <t>BARNHART (EF) C 1H</t>
  </si>
  <si>
    <t>BARNHART (EF) C 2H</t>
  </si>
  <si>
    <t>BARNHART (EF) C 3H</t>
  </si>
  <si>
    <t>BARNHART (EF) C 4H</t>
  </si>
  <si>
    <t>BARNHART (EF) D 1H</t>
  </si>
  <si>
    <t>BARNHART (EF) D 2H</t>
  </si>
  <si>
    <t>BARNHART (EF) D 3H</t>
  </si>
  <si>
    <t>BARNHART (EF) D 4H</t>
  </si>
  <si>
    <t>BARNHART (EF) D 5H</t>
  </si>
  <si>
    <t>BARNHART (EF) D 6H</t>
  </si>
  <si>
    <t>BARNHART (EF) D 7H</t>
  </si>
  <si>
    <t>BARNHART (EF) D 8H</t>
  </si>
  <si>
    <t>BARNHART (EF) E 3H</t>
  </si>
  <si>
    <t>BARNHART (EF) E 4H</t>
  </si>
  <si>
    <t>BARNHART (EF) E 5H</t>
  </si>
  <si>
    <t>BARNHART (EF) E 6H</t>
  </si>
  <si>
    <t>BARNHART (EF) E 7H</t>
  </si>
  <si>
    <t>BARNHART (EF) E 8H</t>
  </si>
  <si>
    <t>BARNHART (EF) G 5H</t>
  </si>
  <si>
    <t>BARNHART (EF) H 1H</t>
  </si>
  <si>
    <t>BARNHART (EF) J 1H</t>
  </si>
  <si>
    <t>BARNHART (EF) J 2H</t>
  </si>
  <si>
    <t>BARNHART (EF) J 3H</t>
  </si>
  <si>
    <t>BARNHART (EF) J 4H</t>
  </si>
  <si>
    <t>BARNHART (EF) K 10H</t>
  </si>
  <si>
    <t>BARNHART (EF) K 1H</t>
  </si>
  <si>
    <t>BARNHART (EF) K 2H</t>
  </si>
  <si>
    <t>BARNHART (EF) K 3H</t>
  </si>
  <si>
    <t>BARNHART (EF) K 5H</t>
  </si>
  <si>
    <t>BARNHART (EF) K 6H</t>
  </si>
  <si>
    <t>BARNHART (EF) K 7H</t>
  </si>
  <si>
    <t>BARNHART (EF) K 8H</t>
  </si>
  <si>
    <t>BARNHART (EF) K 9H</t>
  </si>
  <si>
    <t>BARNHART (EF) L 1H</t>
  </si>
  <si>
    <t>WARD E 1H</t>
  </si>
  <si>
    <t>WARD E 2H</t>
  </si>
  <si>
    <t>CURRENT COMMITMENTS</t>
  </si>
  <si>
    <t>AFE</t>
  </si>
  <si>
    <t>Well Name</t>
  </si>
  <si>
    <t>Purpose</t>
  </si>
  <si>
    <t>Gross AFE Cost</t>
  </si>
  <si>
    <t>AFE Received</t>
  </si>
  <si>
    <t>Election Due Date</t>
  </si>
  <si>
    <t>WO.20.02498</t>
  </si>
  <si>
    <t>Barnhart 60H</t>
  </si>
  <si>
    <t>Workover</t>
  </si>
  <si>
    <t>1/6/2021</t>
  </si>
  <si>
    <t>2/5/2021</t>
  </si>
  <si>
    <t>WO.20.02631</t>
  </si>
  <si>
    <t>Barnhart J 02H</t>
  </si>
  <si>
    <t>WO.20.02493</t>
  </si>
  <si>
    <t>Barnhart E 04H</t>
  </si>
  <si>
    <t>WO.20.02495</t>
  </si>
  <si>
    <t>Barnhart E 08H</t>
  </si>
  <si>
    <t>WO.20.02494</t>
  </si>
  <si>
    <t>Barnhart K 08H</t>
  </si>
  <si>
    <t>WO.21.00006</t>
  </si>
  <si>
    <t>Barnhart (EF) 502H</t>
  </si>
  <si>
    <t>RP Repair</t>
  </si>
  <si>
    <t>3/16/2021</t>
  </si>
  <si>
    <t>4/15/2021</t>
  </si>
  <si>
    <t>WO.21.00935</t>
  </si>
  <si>
    <t>Barnhart (EF) 9H</t>
  </si>
  <si>
    <t>4/12/2021</t>
  </si>
  <si>
    <t>5/11/2021</t>
  </si>
  <si>
    <t>WO.21.00696</t>
  </si>
  <si>
    <t>Barnhart (EF) K 10H</t>
  </si>
  <si>
    <t>2005-06- 08</t>
  </si>
  <si>
    <t>2008-01- 15</t>
  </si>
  <si>
    <t>2007-11- 15</t>
  </si>
  <si>
    <t>2008-07- 07</t>
  </si>
  <si>
    <t>2007-08- 14</t>
  </si>
  <si>
    <t>2007-07- 12</t>
  </si>
  <si>
    <t>2013-09- 17</t>
  </si>
  <si>
    <t>Execution Copy</t>
  </si>
  <si>
    <t>X</t>
  </si>
  <si>
    <t>the Warrant Shares issuable upon exercise pursuant to this paragraph (c).</t>
  </si>
  <si>
    <t>A</t>
  </si>
  <si>
    <t>the Market Value on the day immediately preceding the date on which the Holder delivers the applicable Exercise Notice.</t>
  </si>
  <si>
    <t>B</t>
  </si>
  <si>
    <t>the Exercise Price.</t>
  </si>
  <si>
    <t>C</t>
  </si>
  <si>
    <t>the number of shares of Common Stock as to which the Warrants are then being exercised (the “ Exercise Shares ”).</t>
  </si>
  <si>
    <t>Execution Version</t>
  </si>
  <si>
    <t>OS 0</t>
  </si>
  <si>
    <t>the number of shares of Common Stock outstanding at the close of business on the record date for such issuance;</t>
  </si>
  <si>
    <t>the total number of shares of Common Stock issuable pursuant to such rights, options or warrants; and</t>
  </si>
  <si>
    <t>Y</t>
  </si>
  <si>
    <t>the number of shares of Common Stock equal to the aggregate price payable to exercise such rights, options or warrants divided by the Market Value determined as of the Ex-Date for such issuance.</t>
  </si>
  <si>
    <t>ARTICLE VIII    MISCELLANEOUS</t>
  </si>
  <si>
    <t>Purchaser</t>
  </si>
  <si>
    <t>Commitment Shares</t>
  </si>
  <si>
    <t>Aggregate Fair Market Value</t>
  </si>
  <si>
    <t>Stonepeak Rocket Holdings LP</t>
  </si>
  <si>
    <t>Total:</t>
  </si>
</sst>
</file>

<file path=xl/styles.xml><?xml version="1.0" encoding="utf-8"?>
<styleSheet xmlns="http://schemas.openxmlformats.org/spreadsheetml/2006/main">
  <numFmts count="8">
    <numFmt numFmtId="164" formatCode="General"/>
    <numFmt numFmtId="165" formatCode="#,##0"/>
    <numFmt numFmtId="166" formatCode="_(\$* #,##0_);_(\$* \(#,##0\);_(\$* \-_);_(@_)"/>
    <numFmt numFmtId="167" formatCode="\(#,##0_);[RED]\(#,##0\)"/>
    <numFmt numFmtId="168" formatCode="&quot;($&quot;#,##0_);[RED]&quot;($&quot;#,##0\)"/>
    <numFmt numFmtId="169" formatCode="&quot;($&quot;#,##0.00_);[RED]&quot;($&quot;#,##0.00\)"/>
    <numFmt numFmtId="170" formatCode="_(\$* #,##0.00_);_(\$* \(#,##0.00\);_(\$* \-??_);_(@_)"/>
    <numFmt numFmtId="171" formatCode="#,##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6">
    <xf numFmtId="164" fontId="0" fillId="0" borderId="0" xfId="0" applyAlignment="1">
      <alignment/>
    </xf>
    <xf numFmtId="164" fontId="2" fillId="0" borderId="0" xfId="0" applyFont="1" applyBorder="1" applyAlignment="1">
      <alignment/>
    </xf>
    <xf numFmtId="164" fontId="2" fillId="0" borderId="0" xfId="0" applyFont="1" applyAlignment="1">
      <alignment horizontal="center"/>
    </xf>
    <xf numFmtId="165" fontId="2" fillId="0" borderId="0" xfId="0" applyNumberFormat="1" applyFont="1" applyAlignment="1">
      <alignment horizontal="center"/>
    </xf>
    <xf numFmtId="164" fontId="2" fillId="0" borderId="0" xfId="0" applyFont="1" applyBorder="1" applyAlignment="1">
      <alignment horizontal="center"/>
    </xf>
    <xf numFmtId="164" fontId="2" fillId="0" borderId="0" xfId="0" applyFont="1" applyAlignment="1">
      <alignment/>
    </xf>
    <xf numFmtId="164" fontId="0" fillId="0" borderId="0" xfId="0" applyFont="1" applyBorder="1" applyAlignment="1">
      <alignment horizontal="right"/>
    </xf>
    <xf numFmtId="166" fontId="0" fillId="0" borderId="0" xfId="0" applyNumberFormat="1" applyBorder="1" applyAlignment="1">
      <alignment horizontal="right"/>
    </xf>
    <xf numFmtId="164" fontId="0" fillId="0" borderId="0" xfId="0" applyFont="1" applyAlignment="1">
      <alignment horizontal="right"/>
    </xf>
    <xf numFmtId="165" fontId="0" fillId="0" borderId="0" xfId="0" applyNumberFormat="1" applyAlignment="1">
      <alignment horizontal="right"/>
    </xf>
    <xf numFmtId="167" fontId="0" fillId="0" borderId="0" xfId="0" applyNumberFormat="1" applyAlignment="1">
      <alignment horizontal="right"/>
    </xf>
    <xf numFmtId="168" fontId="0" fillId="0" borderId="0" xfId="0" applyNumberFormat="1" applyBorder="1" applyAlignment="1">
      <alignment horizontal="right"/>
    </xf>
    <xf numFmtId="169" fontId="0" fillId="0" borderId="0" xfId="0" applyNumberFormat="1" applyBorder="1" applyAlignment="1">
      <alignment horizontal="right"/>
    </xf>
    <xf numFmtId="170" fontId="0" fillId="0" borderId="0" xfId="0" applyNumberFormat="1" applyBorder="1" applyAlignment="1">
      <alignment horizontal="right"/>
    </xf>
    <xf numFmtId="164" fontId="0" fillId="0" borderId="0" xfId="0" applyFont="1" applyAlignment="1">
      <alignment horizontal="center"/>
    </xf>
    <xf numFmtId="171" fontId="0" fillId="0" borderId="0" xfId="0" applyNumberFormat="1" applyAlignment="1">
      <alignment horizontal="right"/>
    </xf>
    <xf numFmtId="171" fontId="0" fillId="0" borderId="0" xfId="0" applyNumberFormat="1" applyAlignment="1">
      <alignment/>
    </xf>
    <xf numFmtId="165" fontId="0" fillId="0" borderId="0" xfId="0" applyNumberFormat="1" applyAlignment="1">
      <alignment/>
    </xf>
    <xf numFmtId="165" fontId="0" fillId="0" borderId="0" xfId="0" applyNumberFormat="1" applyAlignment="1">
      <alignment horizontal="center"/>
    </xf>
    <xf numFmtId="170" fontId="0" fillId="0" borderId="0" xfId="0" applyNumberFormat="1" applyAlignment="1">
      <alignment/>
    </xf>
    <xf numFmtId="164" fontId="0" fillId="0" borderId="0" xfId="0" applyFont="1" applyBorder="1" applyAlignment="1">
      <alignment horizontal="center"/>
    </xf>
    <xf numFmtId="165" fontId="0" fillId="0" borderId="0" xfId="0" applyNumberFormat="1" applyBorder="1" applyAlignment="1">
      <alignment horizontal="center"/>
    </xf>
    <xf numFmtId="171" fontId="0" fillId="0" borderId="0" xfId="0" applyNumberFormat="1" applyAlignment="1">
      <alignment horizontal="center"/>
    </xf>
    <xf numFmtId="170" fontId="0" fillId="0" borderId="0" xfId="0" applyNumberFormat="1" applyAlignment="1">
      <alignment horizontal="center"/>
    </xf>
    <xf numFmtId="166" fontId="0" fillId="0" borderId="0" xfId="0" applyNumberFormat="1" applyAlignment="1">
      <alignment horizontal="center"/>
    </xf>
    <xf numFmtId="166" fontId="2" fillId="0" borderId="0" xfId="0" applyNumberFormat="1"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styles" Target="styles.xml" /><Relationship Id="rId53" Type="http://schemas.openxmlformats.org/officeDocument/2006/relationships/sharedStrings" Target="sharedStrings.xml" /><Relationship Id="rId5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9"/>
  <sheetViews>
    <sheetView tabSelected="1" workbookViewId="0" topLeftCell="A1">
      <selection activeCell="A1" sqref="A1"/>
    </sheetView>
  </sheetViews>
  <sheetFormatPr defaultColWidth="8.00390625" defaultRowHeight="15"/>
  <cols>
    <col min="1" max="1" width="62.7109375" style="0" customWidth="1"/>
    <col min="2" max="2" width="36.7109375" style="0" customWidth="1"/>
    <col min="3" max="16384" width="8.7109375" style="0" customWidth="1"/>
  </cols>
  <sheetData>
    <row r="2" spans="1:6" ht="15">
      <c r="A2" s="1" t="s">
        <v>0</v>
      </c>
      <c r="B2" s="1"/>
      <c r="C2" s="1"/>
      <c r="D2" s="1"/>
      <c r="E2" s="1"/>
      <c r="F2" s="1"/>
    </row>
    <row r="4" spans="1:2" ht="15">
      <c r="A4" t="s">
        <v>1</v>
      </c>
      <c r="B4" t="s">
        <v>1</v>
      </c>
    </row>
    <row r="5" spans="1:2" ht="15">
      <c r="A5" s="2" t="s">
        <v>2</v>
      </c>
      <c r="B5" s="2" t="s">
        <v>3</v>
      </c>
    </row>
    <row r="6" spans="1:2" ht="15">
      <c r="A6" s="2" t="s">
        <v>4</v>
      </c>
      <c r="B6" s="2" t="s">
        <v>5</v>
      </c>
    </row>
    <row r="7" spans="1:2" ht="15">
      <c r="A7" t="s">
        <v>1</v>
      </c>
      <c r="B7" t="s">
        <v>1</v>
      </c>
    </row>
    <row r="8" spans="1:2" ht="15">
      <c r="A8" s="2" t="s">
        <v>6</v>
      </c>
      <c r="B8" s="3">
        <v>77056</v>
      </c>
    </row>
    <row r="9" spans="1:2" ht="15">
      <c r="A9" s="2" t="s">
        <v>7</v>
      </c>
      <c r="B9" s="2" t="s">
        <v>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D11"/>
  <sheetViews>
    <sheetView workbookViewId="0" topLeftCell="A1">
      <selection activeCell="A1" sqref="A1"/>
    </sheetView>
  </sheetViews>
  <sheetFormatPr defaultColWidth="8.00390625" defaultRowHeight="15"/>
  <cols>
    <col min="1" max="1" width="49.7109375" style="0" customWidth="1"/>
    <col min="2" max="3" width="1.7109375" style="0" customWidth="1"/>
    <col min="4" max="4" width="10.7109375" style="0" customWidth="1"/>
    <col min="5" max="16384" width="8.7109375" style="0" customWidth="1"/>
  </cols>
  <sheetData>
    <row r="2" spans="1:4" ht="15">
      <c r="A2" t="s">
        <v>1</v>
      </c>
      <c r="B2" t="s">
        <v>1</v>
      </c>
      <c r="C2" t="s">
        <v>1</v>
      </c>
      <c r="D2" t="s">
        <v>1</v>
      </c>
    </row>
    <row r="3" spans="1:4" ht="15">
      <c r="A3" t="s">
        <v>1</v>
      </c>
      <c r="B3" s="5" t="s">
        <v>1</v>
      </c>
      <c r="C3" s="4" t="s">
        <v>158</v>
      </c>
      <c r="D3" s="4"/>
    </row>
    <row r="4" spans="1:4" ht="15">
      <c r="A4" t="s">
        <v>1</v>
      </c>
      <c r="B4" s="14"/>
      <c r="C4" s="4" t="s">
        <v>159</v>
      </c>
      <c r="D4" s="4"/>
    </row>
    <row r="5" spans="1:4" ht="15">
      <c r="A5" t="s">
        <v>160</v>
      </c>
      <c r="C5" s="11">
        <v>-759</v>
      </c>
      <c r="D5" s="11"/>
    </row>
    <row r="6" spans="1:4" ht="15">
      <c r="A6" t="s">
        <v>161</v>
      </c>
      <c r="B6" t="s">
        <v>1</v>
      </c>
      <c r="C6" s="14" t="s">
        <v>1</v>
      </c>
      <c r="D6" s="9">
        <v>3814</v>
      </c>
    </row>
    <row r="7" spans="1:4" ht="15">
      <c r="A7" t="s">
        <v>162</v>
      </c>
      <c r="B7" t="s">
        <v>1</v>
      </c>
      <c r="C7" t="s">
        <v>1</v>
      </c>
      <c r="D7" s="9">
        <v>87</v>
      </c>
    </row>
    <row r="8" spans="1:4" ht="15">
      <c r="A8" t="s">
        <v>163</v>
      </c>
      <c r="B8" t="s">
        <v>1</v>
      </c>
      <c r="C8" t="s">
        <v>1</v>
      </c>
      <c r="D8" s="8" t="s">
        <v>1</v>
      </c>
    </row>
    <row r="9" spans="1:4" ht="15">
      <c r="A9" t="s">
        <v>164</v>
      </c>
      <c r="B9" t="s">
        <v>1</v>
      </c>
      <c r="C9" t="s">
        <v>1</v>
      </c>
      <c r="D9" s="10">
        <v>-2829</v>
      </c>
    </row>
    <row r="10" spans="1:4" ht="15">
      <c r="A10" t="s">
        <v>165</v>
      </c>
      <c r="B10" t="s">
        <v>1</v>
      </c>
      <c r="C10" t="s">
        <v>1</v>
      </c>
      <c r="D10" s="10">
        <v>-313</v>
      </c>
    </row>
    <row r="11" spans="1:4" ht="15">
      <c r="A11" t="s">
        <v>166</v>
      </c>
      <c r="C11" s="6" t="s">
        <v>16</v>
      </c>
      <c r="D11" s="6"/>
    </row>
  </sheetData>
  <sheetProtection selectLockedCells="1" selectUnlockedCells="1"/>
  <mergeCells count="4">
    <mergeCell ref="C3:D3"/>
    <mergeCell ref="C4:D4"/>
    <mergeCell ref="C5:D5"/>
    <mergeCell ref="C11:D11"/>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26.7109375" style="0" customWidth="1"/>
    <col min="2" max="2" width="1.7109375" style="0" customWidth="1"/>
    <col min="3" max="3" width="42.7109375" style="0" customWidth="1"/>
    <col min="4" max="5" width="1.7109375" style="0" customWidth="1"/>
    <col min="6" max="6" width="10.7109375" style="0" customWidth="1"/>
    <col min="7" max="8" width="1.7109375" style="0" customWidth="1"/>
    <col min="9" max="9" width="10.7109375" style="0" customWidth="1"/>
    <col min="10" max="16384" width="8.7109375" style="0" customWidth="1"/>
  </cols>
  <sheetData>
    <row r="2" spans="1:9" ht="15">
      <c r="A2" t="s">
        <v>1</v>
      </c>
      <c r="B2" t="s">
        <v>1</v>
      </c>
      <c r="C2" t="s">
        <v>1</v>
      </c>
      <c r="D2" t="s">
        <v>1</v>
      </c>
      <c r="E2" t="s">
        <v>1</v>
      </c>
      <c r="F2" t="s">
        <v>1</v>
      </c>
      <c r="G2" t="s">
        <v>1</v>
      </c>
      <c r="H2" t="s">
        <v>1</v>
      </c>
      <c r="I2" t="s">
        <v>1</v>
      </c>
    </row>
    <row r="3" spans="1:9" ht="15">
      <c r="A3" s="5" t="s">
        <v>1</v>
      </c>
      <c r="B3" t="s">
        <v>1</v>
      </c>
      <c r="C3" s="2" t="s">
        <v>1</v>
      </c>
      <c r="D3" t="s">
        <v>1</v>
      </c>
      <c r="E3" s="5" t="s">
        <v>1</v>
      </c>
      <c r="F3" s="5" t="s">
        <v>1</v>
      </c>
      <c r="G3" s="5" t="s">
        <v>1</v>
      </c>
      <c r="H3" s="5" t="s">
        <v>1</v>
      </c>
      <c r="I3" s="5" t="s">
        <v>1</v>
      </c>
    </row>
    <row r="4" spans="1:9" ht="15">
      <c r="A4" s="2" t="s">
        <v>1</v>
      </c>
      <c r="B4" t="s">
        <v>1</v>
      </c>
      <c r="C4" s="2" t="s">
        <v>167</v>
      </c>
      <c r="D4" t="s">
        <v>1</v>
      </c>
      <c r="E4" s="4" t="s">
        <v>9</v>
      </c>
      <c r="F4" s="4"/>
      <c r="G4" t="s">
        <v>1</v>
      </c>
      <c r="H4" s="4" t="s">
        <v>10</v>
      </c>
      <c r="I4" s="4"/>
    </row>
    <row r="5" spans="1:9" ht="15">
      <c r="A5" s="2" t="s">
        <v>168</v>
      </c>
      <c r="B5" t="s">
        <v>1</v>
      </c>
      <c r="C5" s="2" t="s">
        <v>169</v>
      </c>
      <c r="D5" t="s">
        <v>1</v>
      </c>
      <c r="E5" s="4" t="s">
        <v>170</v>
      </c>
      <c r="F5" s="4"/>
      <c r="G5" t="s">
        <v>1</v>
      </c>
      <c r="H5" s="4" t="s">
        <v>170</v>
      </c>
      <c r="I5" s="4"/>
    </row>
    <row r="6" spans="1:9" ht="15">
      <c r="A6" t="s">
        <v>171</v>
      </c>
      <c r="B6" t="s">
        <v>1</v>
      </c>
      <c r="C6" t="s">
        <v>36</v>
      </c>
      <c r="D6" t="s">
        <v>1</v>
      </c>
      <c r="E6" s="11">
        <v>-799</v>
      </c>
      <c r="F6" s="11"/>
      <c r="G6" t="s">
        <v>1</v>
      </c>
      <c r="H6" s="7">
        <v>4027</v>
      </c>
      <c r="I6" s="7"/>
    </row>
    <row r="7" spans="1:9" ht="15">
      <c r="A7" t="s">
        <v>171</v>
      </c>
      <c r="B7" t="s">
        <v>1</v>
      </c>
      <c r="C7" t="s">
        <v>36</v>
      </c>
      <c r="D7" t="s">
        <v>1</v>
      </c>
      <c r="E7" t="s">
        <v>1</v>
      </c>
      <c r="F7" s="9">
        <v>29</v>
      </c>
      <c r="G7" t="s">
        <v>1</v>
      </c>
      <c r="H7" t="s">
        <v>1</v>
      </c>
      <c r="I7" s="9">
        <v>151</v>
      </c>
    </row>
    <row r="8" spans="1:9" ht="15">
      <c r="A8" t="s">
        <v>1</v>
      </c>
      <c r="B8" t="s">
        <v>1</v>
      </c>
      <c r="C8" t="s">
        <v>1</v>
      </c>
      <c r="D8" t="s">
        <v>1</v>
      </c>
      <c r="E8" s="11">
        <v>-770</v>
      </c>
      <c r="F8" s="11"/>
      <c r="G8" t="s">
        <v>1</v>
      </c>
      <c r="H8" s="7">
        <v>4178</v>
      </c>
      <c r="I8" s="7"/>
    </row>
    <row r="9" spans="1:9" ht="15">
      <c r="A9" t="s">
        <v>1</v>
      </c>
      <c r="B9" t="s">
        <v>1</v>
      </c>
      <c r="C9" t="s">
        <v>1</v>
      </c>
      <c r="D9" t="s">
        <v>1</v>
      </c>
      <c r="E9" t="s">
        <v>1</v>
      </c>
      <c r="F9" t="s">
        <v>1</v>
      </c>
      <c r="G9" t="s">
        <v>1</v>
      </c>
      <c r="H9" t="s">
        <v>1</v>
      </c>
      <c r="I9" t="s">
        <v>1</v>
      </c>
    </row>
  </sheetData>
  <sheetProtection selectLockedCells="1" selectUnlockedCells="1"/>
  <mergeCells count="8">
    <mergeCell ref="E4:F4"/>
    <mergeCell ref="H4:I4"/>
    <mergeCell ref="E5:F5"/>
    <mergeCell ref="H5:I5"/>
    <mergeCell ref="E6:F6"/>
    <mergeCell ref="H6:I6"/>
    <mergeCell ref="E8:F8"/>
    <mergeCell ref="H8:I8"/>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8.00390625" defaultRowHeight="15"/>
  <cols>
    <col min="1" max="1" width="46.7109375" style="0" customWidth="1"/>
    <col min="2" max="3" width="1.7109375" style="0" customWidth="1"/>
    <col min="4" max="4" width="10.7109375" style="0" customWidth="1"/>
    <col min="5" max="6" width="1.7109375" style="0" customWidth="1"/>
    <col min="7" max="7" width="10.7109375" style="0" customWidth="1"/>
    <col min="8" max="16384" width="8.7109375" style="0" customWidth="1"/>
  </cols>
  <sheetData>
    <row r="2" spans="1:7" ht="15">
      <c r="A2" t="s">
        <v>1</v>
      </c>
      <c r="B2" t="s">
        <v>1</v>
      </c>
      <c r="C2" t="s">
        <v>1</v>
      </c>
      <c r="D2" t="s">
        <v>1</v>
      </c>
      <c r="E2" t="s">
        <v>1</v>
      </c>
      <c r="F2" t="s">
        <v>1</v>
      </c>
      <c r="G2" t="s">
        <v>1</v>
      </c>
    </row>
    <row r="3" spans="1:7" ht="15">
      <c r="A3" t="s">
        <v>1</v>
      </c>
      <c r="B3" s="2"/>
      <c r="C3" s="4" t="s">
        <v>11</v>
      </c>
      <c r="D3" s="4"/>
      <c r="E3" s="5" t="s">
        <v>1</v>
      </c>
      <c r="F3" s="4" t="s">
        <v>43</v>
      </c>
      <c r="G3" s="4"/>
    </row>
    <row r="4" spans="1:7" ht="15">
      <c r="A4" t="s">
        <v>1</v>
      </c>
      <c r="B4" s="2"/>
      <c r="C4" s="4" t="s">
        <v>12</v>
      </c>
      <c r="D4" s="4"/>
      <c r="E4" s="2"/>
      <c r="F4" s="4" t="s">
        <v>13</v>
      </c>
      <c r="G4" s="4"/>
    </row>
    <row r="5" spans="1:7" ht="15">
      <c r="A5" s="5" t="s">
        <v>172</v>
      </c>
      <c r="B5" t="s">
        <v>1</v>
      </c>
      <c r="C5" t="s">
        <v>1</v>
      </c>
      <c r="D5" t="s">
        <v>1</v>
      </c>
      <c r="E5" t="s">
        <v>1</v>
      </c>
      <c r="F5" t="s">
        <v>1</v>
      </c>
      <c r="G5" t="s">
        <v>1</v>
      </c>
    </row>
    <row r="6" spans="1:7" ht="15">
      <c r="A6" t="s">
        <v>173</v>
      </c>
      <c r="B6" t="s">
        <v>1</v>
      </c>
      <c r="C6" s="7">
        <v>188013</v>
      </c>
      <c r="D6" s="7"/>
      <c r="E6" t="s">
        <v>1</v>
      </c>
      <c r="F6" s="7">
        <v>187977</v>
      </c>
      <c r="G6" s="7"/>
    </row>
    <row r="7" spans="1:7" ht="15">
      <c r="A7" t="s">
        <v>174</v>
      </c>
      <c r="B7" t="s">
        <v>1</v>
      </c>
      <c r="C7" s="8"/>
      <c r="D7" s="10">
        <v>-86268</v>
      </c>
      <c r="E7" t="s">
        <v>1</v>
      </c>
      <c r="F7" s="8"/>
      <c r="G7" s="10">
        <v>-82710</v>
      </c>
    </row>
    <row r="8" spans="1:7" ht="15">
      <c r="A8" s="5" t="s">
        <v>175</v>
      </c>
      <c r="B8" t="s">
        <v>1</v>
      </c>
      <c r="C8" s="7">
        <v>101745</v>
      </c>
      <c r="D8" s="7"/>
      <c r="E8" t="s">
        <v>1</v>
      </c>
      <c r="F8" s="7">
        <v>105267</v>
      </c>
      <c r="G8" s="7"/>
    </row>
  </sheetData>
  <sheetProtection selectLockedCells="1" selectUnlockedCells="1"/>
  <mergeCells count="8">
    <mergeCell ref="C3:D3"/>
    <mergeCell ref="F3:G3"/>
    <mergeCell ref="C4:D4"/>
    <mergeCell ref="F4:G4"/>
    <mergeCell ref="C6:D6"/>
    <mergeCell ref="F6:G6"/>
    <mergeCell ref="C8:D8"/>
    <mergeCell ref="F8:G8"/>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M8"/>
  <sheetViews>
    <sheetView workbookViewId="0" topLeftCell="A1">
      <selection activeCell="A1" sqref="A1"/>
    </sheetView>
  </sheetViews>
  <sheetFormatPr defaultColWidth="8.00390625" defaultRowHeight="15"/>
  <cols>
    <col min="1" max="1" width="76.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6384" width="8.7109375" style="0" customWidth="1"/>
  </cols>
  <sheetData>
    <row r="2" spans="1:13" ht="15">
      <c r="A2" t="s">
        <v>1</v>
      </c>
      <c r="B2" t="s">
        <v>1</v>
      </c>
      <c r="C2" t="s">
        <v>1</v>
      </c>
      <c r="D2" t="s">
        <v>1</v>
      </c>
      <c r="E2" t="s">
        <v>1</v>
      </c>
      <c r="F2" t="s">
        <v>1</v>
      </c>
      <c r="G2" t="s">
        <v>1</v>
      </c>
      <c r="H2" t="s">
        <v>1</v>
      </c>
      <c r="I2" t="s">
        <v>1</v>
      </c>
      <c r="J2" t="s">
        <v>1</v>
      </c>
      <c r="K2" t="s">
        <v>1</v>
      </c>
      <c r="L2" t="s">
        <v>1</v>
      </c>
      <c r="M2" t="s">
        <v>1</v>
      </c>
    </row>
    <row r="3" spans="1:13" ht="15">
      <c r="A3" t="s">
        <v>1</v>
      </c>
      <c r="B3" t="s">
        <v>1</v>
      </c>
      <c r="C3" s="4" t="s">
        <v>9</v>
      </c>
      <c r="D3" s="4"/>
      <c r="E3" s="4"/>
      <c r="F3" s="4"/>
      <c r="G3" s="4"/>
      <c r="H3" s="5" t="s">
        <v>1</v>
      </c>
      <c r="I3" s="4" t="s">
        <v>10</v>
      </c>
      <c r="J3" s="4"/>
      <c r="K3" s="4"/>
      <c r="L3" s="4"/>
      <c r="M3" s="4"/>
    </row>
    <row r="4" spans="1:13" ht="15">
      <c r="A4" t="s">
        <v>1</v>
      </c>
      <c r="B4" s="2" t="s">
        <v>1</v>
      </c>
      <c r="C4" s="4" t="s">
        <v>11</v>
      </c>
      <c r="D4" s="4"/>
      <c r="E4" s="4"/>
      <c r="F4" s="4"/>
      <c r="G4" s="4"/>
      <c r="H4" s="2"/>
      <c r="I4" s="4" t="s">
        <v>11</v>
      </c>
      <c r="J4" s="4"/>
      <c r="K4" s="4"/>
      <c r="L4" s="4"/>
      <c r="M4" s="4"/>
    </row>
    <row r="5" spans="1:13" ht="15">
      <c r="A5" t="s">
        <v>1</v>
      </c>
      <c r="B5" s="2"/>
      <c r="C5" s="4" t="s">
        <v>12</v>
      </c>
      <c r="D5" s="4"/>
      <c r="E5" s="2"/>
      <c r="F5" s="4" t="s">
        <v>13</v>
      </c>
      <c r="G5" s="4"/>
      <c r="H5" s="2"/>
      <c r="I5" s="4" t="s">
        <v>12</v>
      </c>
      <c r="J5" s="4"/>
      <c r="K5" s="2"/>
      <c r="L5" s="4" t="s">
        <v>13</v>
      </c>
      <c r="M5" s="4"/>
    </row>
    <row r="6" spans="1:13" ht="15">
      <c r="A6" t="s">
        <v>176</v>
      </c>
      <c r="B6" s="8" t="s">
        <v>1</v>
      </c>
      <c r="C6" s="7">
        <v>1778</v>
      </c>
      <c r="D6" s="7"/>
      <c r="E6" t="s">
        <v>1</v>
      </c>
      <c r="F6" s="7">
        <v>1810</v>
      </c>
      <c r="G6" s="7"/>
      <c r="H6" s="8" t="s">
        <v>1</v>
      </c>
      <c r="I6" s="7">
        <v>3559</v>
      </c>
      <c r="J6" s="7"/>
      <c r="K6" t="s">
        <v>1</v>
      </c>
      <c r="L6" s="7">
        <v>3589</v>
      </c>
      <c r="M6" s="7"/>
    </row>
    <row r="7" spans="1:13" ht="15">
      <c r="A7" t="s">
        <v>95</v>
      </c>
      <c r="B7" s="8" t="s">
        <v>1</v>
      </c>
      <c r="C7" t="s">
        <v>1</v>
      </c>
      <c r="D7" s="9">
        <v>3365</v>
      </c>
      <c r="E7" t="s">
        <v>1</v>
      </c>
      <c r="F7" t="s">
        <v>1</v>
      </c>
      <c r="G7" s="9">
        <v>3366</v>
      </c>
      <c r="H7" s="8" t="s">
        <v>1</v>
      </c>
      <c r="I7" t="s">
        <v>1</v>
      </c>
      <c r="J7" s="9">
        <v>6728</v>
      </c>
      <c r="K7" t="s">
        <v>1</v>
      </c>
      <c r="L7" t="s">
        <v>1</v>
      </c>
      <c r="M7" s="9">
        <v>6730</v>
      </c>
    </row>
    <row r="8" spans="1:13" ht="15">
      <c r="A8" s="5" t="s">
        <v>177</v>
      </c>
      <c r="B8" s="8" t="s">
        <v>1</v>
      </c>
      <c r="C8" s="7">
        <v>5143</v>
      </c>
      <c r="D8" s="7"/>
      <c r="E8" t="s">
        <v>1</v>
      </c>
      <c r="F8" s="7">
        <v>5176</v>
      </c>
      <c r="G8" s="7"/>
      <c r="H8" s="8" t="s">
        <v>1</v>
      </c>
      <c r="I8" s="7">
        <v>10287</v>
      </c>
      <c r="J8" s="7"/>
      <c r="K8" t="s">
        <v>1</v>
      </c>
      <c r="L8" s="7">
        <v>10319</v>
      </c>
      <c r="M8" s="7"/>
    </row>
  </sheetData>
  <sheetProtection selectLockedCells="1" selectUnlockedCells="1"/>
  <mergeCells count="16">
    <mergeCell ref="C3:G3"/>
    <mergeCell ref="I3:M3"/>
    <mergeCell ref="C4:G4"/>
    <mergeCell ref="I4:M4"/>
    <mergeCell ref="C5:D5"/>
    <mergeCell ref="F5:G5"/>
    <mergeCell ref="I5:J5"/>
    <mergeCell ref="L5:M5"/>
    <mergeCell ref="C6:D6"/>
    <mergeCell ref="F6:G6"/>
    <mergeCell ref="I6:J6"/>
    <mergeCell ref="L6:M6"/>
    <mergeCell ref="C8:D8"/>
    <mergeCell ref="F8:G8"/>
    <mergeCell ref="I8:J8"/>
    <mergeCell ref="L8:M8"/>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8.00390625" defaultRowHeight="15"/>
  <cols>
    <col min="1" max="1" width="46.7109375" style="0" customWidth="1"/>
    <col min="2" max="3" width="1.7109375" style="0" customWidth="1"/>
    <col min="4" max="4" width="10.7109375" style="0" customWidth="1"/>
    <col min="5" max="6" width="1.7109375" style="0" customWidth="1"/>
    <col min="7" max="7" width="10.7109375" style="0" customWidth="1"/>
    <col min="8" max="16384" width="8.7109375" style="0" customWidth="1"/>
  </cols>
  <sheetData>
    <row r="2" spans="1:7" ht="15">
      <c r="A2" t="s">
        <v>1</v>
      </c>
      <c r="B2" t="s">
        <v>1</v>
      </c>
      <c r="C2" t="s">
        <v>1</v>
      </c>
      <c r="D2" t="s">
        <v>1</v>
      </c>
      <c r="E2" t="s">
        <v>1</v>
      </c>
      <c r="F2" t="s">
        <v>1</v>
      </c>
      <c r="G2" t="s">
        <v>1</v>
      </c>
    </row>
    <row r="3" spans="1:7" ht="15">
      <c r="A3" t="s">
        <v>1</v>
      </c>
      <c r="B3" t="s">
        <v>1</v>
      </c>
      <c r="C3" t="s">
        <v>1</v>
      </c>
      <c r="D3" t="s">
        <v>1</v>
      </c>
      <c r="E3" t="s">
        <v>1</v>
      </c>
      <c r="F3" t="s">
        <v>1</v>
      </c>
      <c r="G3" t="s">
        <v>1</v>
      </c>
    </row>
    <row r="4" spans="1:7" ht="15">
      <c r="A4" t="s">
        <v>1</v>
      </c>
      <c r="B4" s="2" t="s">
        <v>1</v>
      </c>
      <c r="C4" s="4" t="s">
        <v>10</v>
      </c>
      <c r="D4" s="4"/>
      <c r="E4" s="5" t="s">
        <v>1</v>
      </c>
      <c r="F4" s="4" t="s">
        <v>158</v>
      </c>
      <c r="G4" s="4"/>
    </row>
    <row r="5" spans="1:7" ht="15">
      <c r="A5" t="s">
        <v>1</v>
      </c>
      <c r="B5" s="2"/>
      <c r="C5" s="4" t="s">
        <v>178</v>
      </c>
      <c r="D5" s="4"/>
      <c r="E5" s="2"/>
      <c r="F5" s="4" t="s">
        <v>159</v>
      </c>
      <c r="G5" s="4"/>
    </row>
    <row r="6" spans="1:7" ht="15">
      <c r="A6" t="s">
        <v>179</v>
      </c>
      <c r="B6" s="14" t="s">
        <v>1</v>
      </c>
      <c r="C6" s="7">
        <v>4438</v>
      </c>
      <c r="D6" s="7"/>
      <c r="E6" t="s">
        <v>1</v>
      </c>
      <c r="F6" s="7">
        <v>4083</v>
      </c>
      <c r="G6" s="7"/>
    </row>
    <row r="7" spans="1:7" ht="15">
      <c r="A7" t="s">
        <v>25</v>
      </c>
      <c r="B7" t="s">
        <v>1</v>
      </c>
      <c r="C7" s="8"/>
      <c r="D7" s="9">
        <v>189</v>
      </c>
      <c r="E7" t="s">
        <v>1</v>
      </c>
      <c r="F7" s="8"/>
      <c r="G7" s="9">
        <v>355</v>
      </c>
    </row>
    <row r="8" spans="1:7" ht="15">
      <c r="A8" t="s">
        <v>180</v>
      </c>
      <c r="B8" s="14" t="s">
        <v>1</v>
      </c>
      <c r="C8" s="7">
        <v>4627</v>
      </c>
      <c r="D8" s="7"/>
      <c r="E8" t="s">
        <v>1</v>
      </c>
      <c r="F8" s="7">
        <v>4438</v>
      </c>
      <c r="G8" s="7"/>
    </row>
  </sheetData>
  <sheetProtection selectLockedCells="1" selectUnlockedCells="1"/>
  <mergeCells count="8">
    <mergeCell ref="C4:D4"/>
    <mergeCell ref="F4:G4"/>
    <mergeCell ref="C5:D5"/>
    <mergeCell ref="F5:G5"/>
    <mergeCell ref="C6:D6"/>
    <mergeCell ref="F6:G6"/>
    <mergeCell ref="C8:D8"/>
    <mergeCell ref="F8:G8"/>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1" width="17.7109375" style="0" customWidth="1"/>
    <col min="2" max="3" width="1.7109375" style="0" customWidth="1"/>
    <col min="4" max="4" width="10.7109375" style="0" customWidth="1"/>
    <col min="5" max="6" width="1.7109375" style="0" customWidth="1"/>
    <col min="7" max="7" width="10.7109375" style="0" customWidth="1"/>
    <col min="8" max="16384" width="8.7109375" style="0" customWidth="1"/>
  </cols>
  <sheetData>
    <row r="2" spans="1:7" ht="15">
      <c r="A2" t="s">
        <v>1</v>
      </c>
      <c r="B2" t="s">
        <v>1</v>
      </c>
      <c r="C2" t="s">
        <v>1</v>
      </c>
      <c r="D2" t="s">
        <v>1</v>
      </c>
      <c r="E2" t="s">
        <v>1</v>
      </c>
      <c r="F2" t="s">
        <v>1</v>
      </c>
      <c r="G2" t="s">
        <v>1</v>
      </c>
    </row>
    <row r="3" spans="1:7" ht="15">
      <c r="A3" t="s">
        <v>1</v>
      </c>
      <c r="B3" s="5" t="s">
        <v>1</v>
      </c>
      <c r="C3" s="4" t="s">
        <v>11</v>
      </c>
      <c r="D3" s="4"/>
      <c r="E3" s="5" t="s">
        <v>1</v>
      </c>
      <c r="F3" s="4" t="s">
        <v>43</v>
      </c>
      <c r="G3" s="4"/>
    </row>
    <row r="4" spans="1:7" ht="15">
      <c r="A4" t="s">
        <v>1</v>
      </c>
      <c r="B4" s="5" t="s">
        <v>1</v>
      </c>
      <c r="C4" s="4" t="s">
        <v>12</v>
      </c>
      <c r="D4" s="4"/>
      <c r="E4" s="2"/>
      <c r="F4" s="4" t="s">
        <v>13</v>
      </c>
      <c r="G4" s="4"/>
    </row>
    <row r="5" spans="1:7" ht="15">
      <c r="A5" t="s">
        <v>181</v>
      </c>
      <c r="C5" s="7">
        <v>131786</v>
      </c>
      <c r="D5" s="7"/>
      <c r="F5" s="7">
        <v>145246</v>
      </c>
      <c r="G5" s="7"/>
    </row>
    <row r="6" spans="1:7" ht="15">
      <c r="A6" t="s">
        <v>182</v>
      </c>
      <c r="B6" t="s">
        <v>1</v>
      </c>
      <c r="C6" t="s">
        <v>1</v>
      </c>
      <c r="D6" s="10">
        <v>-6728</v>
      </c>
      <c r="E6" t="s">
        <v>1</v>
      </c>
      <c r="F6" t="s">
        <v>1</v>
      </c>
      <c r="G6" s="10">
        <v>-13460</v>
      </c>
    </row>
    <row r="7" spans="1:7" ht="15">
      <c r="A7" t="s">
        <v>183</v>
      </c>
      <c r="C7" s="7">
        <v>125058</v>
      </c>
      <c r="D7" s="7"/>
      <c r="F7" s="7">
        <v>131786</v>
      </c>
      <c r="G7" s="7"/>
    </row>
  </sheetData>
  <sheetProtection selectLockedCells="1" selectUnlockedCells="1"/>
  <mergeCells count="8">
    <mergeCell ref="C3:D3"/>
    <mergeCell ref="F3:G3"/>
    <mergeCell ref="C4:D4"/>
    <mergeCell ref="F4:G4"/>
    <mergeCell ref="C5:D5"/>
    <mergeCell ref="F5:G5"/>
    <mergeCell ref="C7:D7"/>
    <mergeCell ref="F7:G7"/>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1" width="14.7109375" style="0" customWidth="1"/>
    <col min="2" max="3" width="1.7109375" style="0" customWidth="1"/>
    <col min="4" max="4" width="10.7109375" style="0" customWidth="1"/>
    <col min="5" max="6" width="1.7109375" style="0" customWidth="1"/>
    <col min="7" max="7" width="10.7109375" style="0" customWidth="1"/>
    <col min="8" max="16384" width="8.7109375" style="0" customWidth="1"/>
  </cols>
  <sheetData>
    <row r="2" spans="1:7" ht="15">
      <c r="A2" t="s">
        <v>1</v>
      </c>
      <c r="B2" t="s">
        <v>1</v>
      </c>
      <c r="C2" t="s">
        <v>1</v>
      </c>
      <c r="D2" t="s">
        <v>1</v>
      </c>
      <c r="E2" t="s">
        <v>1</v>
      </c>
      <c r="F2" t="s">
        <v>1</v>
      </c>
      <c r="G2" t="s">
        <v>1</v>
      </c>
    </row>
    <row r="3" spans="1:7" ht="15">
      <c r="A3" t="s">
        <v>1</v>
      </c>
      <c r="B3" s="5" t="s">
        <v>1</v>
      </c>
      <c r="C3" s="4" t="s">
        <v>184</v>
      </c>
      <c r="D3" s="4"/>
      <c r="E3" s="4"/>
      <c r="F3" s="4"/>
      <c r="G3" s="4"/>
    </row>
    <row r="4" spans="1:7" ht="15">
      <c r="A4" t="s">
        <v>1</v>
      </c>
      <c r="B4" s="5" t="s">
        <v>1</v>
      </c>
      <c r="C4" s="4" t="s">
        <v>12</v>
      </c>
      <c r="D4" s="4"/>
      <c r="E4" s="2"/>
      <c r="F4" s="4" t="s">
        <v>13</v>
      </c>
      <c r="G4" s="4"/>
    </row>
    <row r="5" spans="1:7" ht="15">
      <c r="A5" t="s">
        <v>185</v>
      </c>
      <c r="C5" s="7">
        <v>43668</v>
      </c>
      <c r="D5" s="7"/>
      <c r="F5" s="7">
        <v>37146</v>
      </c>
      <c r="G5" s="7"/>
    </row>
    <row r="6" spans="1:7" ht="15">
      <c r="A6" s="5" t="s">
        <v>32</v>
      </c>
      <c r="B6" t="s">
        <v>1</v>
      </c>
      <c r="C6" t="s">
        <v>1</v>
      </c>
      <c r="D6" s="9">
        <v>38906</v>
      </c>
      <c r="E6" t="s">
        <v>1</v>
      </c>
      <c r="F6" t="s">
        <v>1</v>
      </c>
      <c r="G6" s="9">
        <v>27692</v>
      </c>
    </row>
    <row r="7" spans="1:7" ht="15">
      <c r="A7" t="s">
        <v>186</v>
      </c>
      <c r="B7" t="s">
        <v>1</v>
      </c>
      <c r="C7" s="7">
        <v>4762</v>
      </c>
      <c r="D7" s="7"/>
      <c r="E7" t="s">
        <v>1</v>
      </c>
      <c r="F7" s="7">
        <v>9454</v>
      </c>
      <c r="G7" s="7"/>
    </row>
  </sheetData>
  <sheetProtection selectLockedCells="1" selectUnlockedCells="1"/>
  <mergeCells count="7">
    <mergeCell ref="C3:G3"/>
    <mergeCell ref="C4:D4"/>
    <mergeCell ref="F4:G4"/>
    <mergeCell ref="C5:D5"/>
    <mergeCell ref="F5:G5"/>
    <mergeCell ref="C7:D7"/>
    <mergeCell ref="F7:G7"/>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2.7109375" style="0" customWidth="1"/>
    <col min="2" max="2" width="1.7109375" style="0" customWidth="1"/>
    <col min="3" max="3" width="10.7109375" style="0" customWidth="1"/>
    <col min="4" max="5" width="1.7109375" style="0" customWidth="1"/>
    <col min="6" max="6" width="10.7109375" style="0" customWidth="1"/>
    <col min="7" max="16384" width="8.7109375" style="0" customWidth="1"/>
  </cols>
  <sheetData>
    <row r="2" spans="1:6" ht="15">
      <c r="A2" t="s">
        <v>1</v>
      </c>
      <c r="B2" t="s">
        <v>1</v>
      </c>
      <c r="C2" t="s">
        <v>1</v>
      </c>
      <c r="D2" t="s">
        <v>1</v>
      </c>
      <c r="E2" t="s">
        <v>1</v>
      </c>
      <c r="F2" t="s">
        <v>1</v>
      </c>
    </row>
    <row r="3" spans="1:6" ht="15">
      <c r="A3" t="s">
        <v>1</v>
      </c>
      <c r="B3" s="14" t="s">
        <v>1</v>
      </c>
      <c r="C3" s="14" t="s">
        <v>1</v>
      </c>
      <c r="D3" s="14" t="s">
        <v>1</v>
      </c>
      <c r="E3" s="4" t="s">
        <v>187</v>
      </c>
      <c r="F3" s="4"/>
    </row>
    <row r="4" spans="1:6" ht="15">
      <c r="A4" t="s">
        <v>1</v>
      </c>
      <c r="B4" s="14" t="s">
        <v>1</v>
      </c>
      <c r="C4" s="14" t="s">
        <v>1</v>
      </c>
      <c r="D4" s="14" t="s">
        <v>1</v>
      </c>
      <c r="E4" s="4" t="s">
        <v>188</v>
      </c>
      <c r="F4" s="4"/>
    </row>
    <row r="5" spans="1:6" ht="15">
      <c r="A5" t="s">
        <v>1</v>
      </c>
      <c r="B5" s="14" t="s">
        <v>1</v>
      </c>
      <c r="C5" s="2" t="s">
        <v>189</v>
      </c>
      <c r="D5" s="14" t="s">
        <v>1</v>
      </c>
      <c r="E5" s="4" t="s">
        <v>190</v>
      </c>
      <c r="F5" s="4"/>
    </row>
    <row r="6" spans="1:6" ht="15">
      <c r="A6" t="s">
        <v>1</v>
      </c>
      <c r="B6" s="14" t="s">
        <v>1</v>
      </c>
      <c r="C6" s="2" t="s">
        <v>191</v>
      </c>
      <c r="D6" s="14" t="s">
        <v>1</v>
      </c>
      <c r="E6" s="4" t="s">
        <v>154</v>
      </c>
      <c r="F6" s="4"/>
    </row>
    <row r="7" spans="1:6" ht="15">
      <c r="A7" t="s">
        <v>1</v>
      </c>
      <c r="B7" s="2"/>
      <c r="C7" s="2" t="s">
        <v>124</v>
      </c>
      <c r="D7" s="2"/>
      <c r="E7" s="4" t="s">
        <v>192</v>
      </c>
      <c r="F7" s="4"/>
    </row>
    <row r="8" spans="1:6" ht="15">
      <c r="A8" t="s">
        <v>193</v>
      </c>
      <c r="B8" t="s">
        <v>1</v>
      </c>
      <c r="C8" s="9">
        <v>683171</v>
      </c>
      <c r="D8" t="s">
        <v>1</v>
      </c>
      <c r="E8" s="13">
        <v>2.68</v>
      </c>
      <c r="F8" s="13"/>
    </row>
    <row r="9" spans="1:6" ht="15">
      <c r="A9" t="s">
        <v>194</v>
      </c>
      <c r="B9" t="s">
        <v>1</v>
      </c>
      <c r="C9" s="9">
        <v>1651785</v>
      </c>
      <c r="D9" t="s">
        <v>1</v>
      </c>
      <c r="E9" t="s">
        <v>1</v>
      </c>
      <c r="F9" s="15">
        <v>1.12</v>
      </c>
    </row>
    <row r="10" spans="1:6" ht="15">
      <c r="A10" t="s">
        <v>195</v>
      </c>
      <c r="B10" t="s">
        <v>1</v>
      </c>
      <c r="C10" s="10">
        <v>-140647</v>
      </c>
      <c r="D10" t="s">
        <v>1</v>
      </c>
      <c r="E10" t="s">
        <v>1</v>
      </c>
      <c r="F10" s="15">
        <v>2.37</v>
      </c>
    </row>
    <row r="11" spans="1:6" ht="15">
      <c r="A11" t="s">
        <v>196</v>
      </c>
      <c r="C11" s="9">
        <v>2194309</v>
      </c>
      <c r="D11" t="s">
        <v>1</v>
      </c>
      <c r="E11" s="13">
        <v>1.53</v>
      </c>
      <c r="F11" s="13"/>
    </row>
  </sheetData>
  <sheetProtection selectLockedCells="1" selectUnlockedCells="1"/>
  <mergeCells count="7">
    <mergeCell ref="E3:F3"/>
    <mergeCell ref="E4:F4"/>
    <mergeCell ref="E5:F5"/>
    <mergeCell ref="E6:F6"/>
    <mergeCell ref="E7:F7"/>
    <mergeCell ref="E8:F8"/>
    <mergeCell ref="E11:F11"/>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G9"/>
  <sheetViews>
    <sheetView workbookViewId="0" topLeftCell="A1">
      <selection activeCell="A1" sqref="A1"/>
    </sheetView>
  </sheetViews>
  <sheetFormatPr defaultColWidth="8.00390625" defaultRowHeight="15"/>
  <cols>
    <col min="1" max="1" width="42.7109375" style="0" customWidth="1"/>
    <col min="2" max="3" width="1.7109375" style="0" customWidth="1"/>
    <col min="4" max="4" width="10.7109375" style="0" customWidth="1"/>
    <col min="5" max="6" width="1.7109375" style="0" customWidth="1"/>
    <col min="7" max="7" width="10.7109375" style="0" customWidth="1"/>
    <col min="8" max="16384" width="8.7109375" style="0" customWidth="1"/>
  </cols>
  <sheetData>
    <row r="2" spans="1:7" ht="15">
      <c r="A2" t="s">
        <v>1</v>
      </c>
      <c r="B2" t="s">
        <v>1</v>
      </c>
      <c r="C2" t="s">
        <v>1</v>
      </c>
      <c r="D2" t="s">
        <v>1</v>
      </c>
      <c r="E2" t="s">
        <v>1</v>
      </c>
      <c r="F2" t="s">
        <v>1</v>
      </c>
      <c r="G2" t="s">
        <v>1</v>
      </c>
    </row>
    <row r="3" spans="1:7" ht="15">
      <c r="A3" t="s">
        <v>1</v>
      </c>
      <c r="B3" s="2"/>
      <c r="C3" s="4" t="s">
        <v>11</v>
      </c>
      <c r="D3" s="4"/>
      <c r="E3" s="5" t="s">
        <v>1</v>
      </c>
      <c r="F3" s="4" t="s">
        <v>43</v>
      </c>
      <c r="G3" s="4"/>
    </row>
    <row r="4" spans="1:7" ht="15">
      <c r="A4" t="s">
        <v>1</v>
      </c>
      <c r="B4" s="2"/>
      <c r="C4" s="4" t="s">
        <v>12</v>
      </c>
      <c r="D4" s="4"/>
      <c r="E4" s="2" t="s">
        <v>1</v>
      </c>
      <c r="F4" s="4" t="s">
        <v>13</v>
      </c>
      <c r="G4" s="4"/>
    </row>
    <row r="5" spans="1:7" ht="15">
      <c r="A5" t="s">
        <v>197</v>
      </c>
      <c r="B5" t="s">
        <v>1</v>
      </c>
      <c r="C5" s="7">
        <v>345205</v>
      </c>
      <c r="D5" s="7"/>
      <c r="E5" t="s">
        <v>1</v>
      </c>
      <c r="F5" s="7">
        <v>281688</v>
      </c>
      <c r="G5" s="7"/>
    </row>
    <row r="6" spans="1:7" ht="15">
      <c r="A6" t="s">
        <v>198</v>
      </c>
      <c r="B6" s="8" t="s">
        <v>1</v>
      </c>
      <c r="C6" t="s">
        <v>1</v>
      </c>
      <c r="D6" s="9">
        <v>24184</v>
      </c>
      <c r="E6" t="s">
        <v>1</v>
      </c>
      <c r="F6" t="s">
        <v>1</v>
      </c>
      <c r="G6" s="9">
        <v>38938</v>
      </c>
    </row>
    <row r="7" spans="1:7" ht="15">
      <c r="A7" t="s">
        <v>199</v>
      </c>
      <c r="B7" s="8" t="s">
        <v>1</v>
      </c>
      <c r="C7" t="s">
        <v>1</v>
      </c>
      <c r="D7" s="8" t="s">
        <v>50</v>
      </c>
      <c r="E7" t="s">
        <v>1</v>
      </c>
      <c r="F7" t="s">
        <v>1</v>
      </c>
      <c r="G7" s="9">
        <v>24579</v>
      </c>
    </row>
    <row r="8" spans="1:7" ht="15">
      <c r="A8" t="s">
        <v>200</v>
      </c>
      <c r="B8" s="8" t="s">
        <v>1</v>
      </c>
      <c r="C8" s="7">
        <v>369389</v>
      </c>
      <c r="D8" s="7"/>
      <c r="E8" t="s">
        <v>1</v>
      </c>
      <c r="F8" s="7">
        <v>345205</v>
      </c>
      <c r="G8" s="7"/>
    </row>
    <row r="9" spans="1:7" ht="15">
      <c r="A9" t="s">
        <v>1</v>
      </c>
      <c r="B9" t="s">
        <v>1</v>
      </c>
      <c r="C9" t="s">
        <v>1</v>
      </c>
      <c r="D9" t="s">
        <v>1</v>
      </c>
      <c r="E9" t="s">
        <v>1</v>
      </c>
      <c r="F9" s="5" t="s">
        <v>1</v>
      </c>
      <c r="G9" s="5" t="s">
        <v>1</v>
      </c>
    </row>
  </sheetData>
  <sheetProtection selectLockedCells="1" selectUnlockedCells="1"/>
  <mergeCells count="8">
    <mergeCell ref="C3:D3"/>
    <mergeCell ref="F3:G3"/>
    <mergeCell ref="C4:D4"/>
    <mergeCell ref="F4:G4"/>
    <mergeCell ref="C5:D5"/>
    <mergeCell ref="F5:G5"/>
    <mergeCell ref="C8:D8"/>
    <mergeCell ref="F8:G8"/>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J7"/>
  <sheetViews>
    <sheetView workbookViewId="0" topLeftCell="A1">
      <selection activeCell="A1" sqref="A1"/>
    </sheetView>
  </sheetViews>
  <sheetFormatPr defaultColWidth="8.00390625" defaultRowHeight="15"/>
  <cols>
    <col min="1" max="1" width="18.7109375" style="0" customWidth="1"/>
    <col min="2" max="3" width="1.7109375" style="0" customWidth="1"/>
    <col min="4" max="4" width="10.7109375" style="0" customWidth="1"/>
    <col min="5" max="5" width="1.7109375" style="0" customWidth="1"/>
    <col min="6" max="6" width="17.7109375" style="0" customWidth="1"/>
    <col min="7" max="7" width="1.7109375" style="0" customWidth="1"/>
    <col min="8" max="8" width="17.7109375" style="0" customWidth="1"/>
    <col min="9" max="9" width="1.7109375" style="0" customWidth="1"/>
    <col min="10" max="10" width="17.7109375" style="0" customWidth="1"/>
    <col min="11" max="16384" width="8.7109375" style="0" customWidth="1"/>
  </cols>
  <sheetData>
    <row r="2" spans="1:10" ht="15">
      <c r="A2" t="s">
        <v>1</v>
      </c>
      <c r="B2" t="s">
        <v>1</v>
      </c>
      <c r="C2" t="s">
        <v>1</v>
      </c>
      <c r="D2" t="s">
        <v>1</v>
      </c>
      <c r="E2" t="s">
        <v>1</v>
      </c>
      <c r="F2" t="s">
        <v>1</v>
      </c>
      <c r="G2" t="s">
        <v>1</v>
      </c>
      <c r="H2" t="s">
        <v>1</v>
      </c>
      <c r="I2" t="s">
        <v>1</v>
      </c>
      <c r="J2" t="s">
        <v>1</v>
      </c>
    </row>
    <row r="3" spans="1:10" ht="15">
      <c r="A3" t="s">
        <v>1</v>
      </c>
      <c r="B3" s="5"/>
      <c r="C3" s="4" t="s">
        <v>201</v>
      </c>
      <c r="D3" s="4"/>
      <c r="E3" s="2"/>
      <c r="F3" s="2" t="s">
        <v>202</v>
      </c>
      <c r="G3" s="2"/>
      <c r="H3" s="2" t="s">
        <v>202</v>
      </c>
      <c r="I3" s="2"/>
      <c r="J3" s="2" t="s">
        <v>202</v>
      </c>
    </row>
    <row r="4" spans="1:10" ht="15">
      <c r="A4" s="5" t="s">
        <v>9</v>
      </c>
      <c r="B4" s="14"/>
      <c r="C4" s="4" t="s">
        <v>203</v>
      </c>
      <c r="D4" s="4"/>
      <c r="E4" s="2"/>
      <c r="F4" s="2" t="s">
        <v>204</v>
      </c>
      <c r="G4" s="2"/>
      <c r="H4" s="2" t="s">
        <v>205</v>
      </c>
      <c r="I4" s="2"/>
      <c r="J4" s="2" t="s">
        <v>206</v>
      </c>
    </row>
    <row r="5" spans="1:10" ht="15">
      <c r="A5" t="s">
        <v>207</v>
      </c>
      <c r="B5" t="s">
        <v>1</v>
      </c>
      <c r="C5" t="s">
        <v>1</v>
      </c>
      <c r="D5" s="9">
        <v>1039314</v>
      </c>
      <c r="E5" t="s">
        <v>1</v>
      </c>
      <c r="F5" t="s">
        <v>208</v>
      </c>
      <c r="G5" t="s">
        <v>1</v>
      </c>
      <c r="H5" t="s">
        <v>209</v>
      </c>
      <c r="I5" t="s">
        <v>1</v>
      </c>
      <c r="J5" t="s">
        <v>210</v>
      </c>
    </row>
    <row r="6" spans="1:10" ht="15">
      <c r="A6" t="s">
        <v>211</v>
      </c>
      <c r="B6" t="s">
        <v>1</v>
      </c>
      <c r="C6" t="s">
        <v>1</v>
      </c>
      <c r="D6" s="9">
        <v>1071793</v>
      </c>
      <c r="E6" t="s">
        <v>1</v>
      </c>
      <c r="F6" t="s">
        <v>212</v>
      </c>
      <c r="G6" t="s">
        <v>1</v>
      </c>
      <c r="H6" t="s">
        <v>213</v>
      </c>
      <c r="I6" t="s">
        <v>1</v>
      </c>
      <c r="J6" t="s">
        <v>214</v>
      </c>
    </row>
    <row r="7" spans="1:10" ht="15">
      <c r="A7" t="s">
        <v>215</v>
      </c>
      <c r="B7" t="s">
        <v>1</v>
      </c>
      <c r="C7" t="s">
        <v>1</v>
      </c>
      <c r="D7" s="9">
        <v>1105286</v>
      </c>
      <c r="E7" t="s">
        <v>1</v>
      </c>
      <c r="F7" t="s">
        <v>216</v>
      </c>
      <c r="G7" t="s">
        <v>1</v>
      </c>
      <c r="H7" t="s">
        <v>217</v>
      </c>
      <c r="I7" t="s">
        <v>1</v>
      </c>
      <c r="J7" t="s">
        <v>218</v>
      </c>
    </row>
  </sheetData>
  <sheetProtection selectLockedCells="1" selectUnlockedCells="1"/>
  <mergeCells count="2">
    <mergeCell ref="C3:D3"/>
    <mergeCell ref="C4:D4"/>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L36"/>
  <sheetViews>
    <sheetView workbookViewId="0" topLeftCell="A1">
      <selection activeCell="A1" sqref="A1"/>
    </sheetView>
  </sheetViews>
  <sheetFormatPr defaultColWidth="8.00390625" defaultRowHeight="15"/>
  <cols>
    <col min="1" max="1" width="43.7109375" style="0" customWidth="1"/>
    <col min="2" max="2" width="1.7109375" style="0" customWidth="1"/>
    <col min="3" max="3" width="10.7109375" style="0" customWidth="1"/>
    <col min="4" max="5" width="1.7109375" style="0" customWidth="1"/>
    <col min="6" max="6" width="10.7109375" style="0" customWidth="1"/>
    <col min="7" max="8" width="1.7109375" style="0" customWidth="1"/>
    <col min="9" max="9" width="10.7109375" style="0" customWidth="1"/>
    <col min="10" max="11" width="1.7109375" style="0" customWidth="1"/>
    <col min="12" max="12" width="10.7109375" style="0" customWidth="1"/>
    <col min="13" max="16384" width="8.7109375" style="0" customWidth="1"/>
  </cols>
  <sheetData>
    <row r="2" spans="1:12" ht="15">
      <c r="A2" t="s">
        <v>1</v>
      </c>
      <c r="B2" t="s">
        <v>1</v>
      </c>
      <c r="C2" t="s">
        <v>1</v>
      </c>
      <c r="D2" t="s">
        <v>1</v>
      </c>
      <c r="E2" t="s">
        <v>1</v>
      </c>
      <c r="F2" t="s">
        <v>1</v>
      </c>
      <c r="G2" t="s">
        <v>1</v>
      </c>
      <c r="H2" t="s">
        <v>1</v>
      </c>
      <c r="I2" t="s">
        <v>1</v>
      </c>
      <c r="J2" t="s">
        <v>1</v>
      </c>
      <c r="K2" t="s">
        <v>1</v>
      </c>
      <c r="L2" t="s">
        <v>1</v>
      </c>
    </row>
    <row r="3" spans="1:12" ht="15">
      <c r="A3" t="s">
        <v>1</v>
      </c>
      <c r="B3" s="4" t="s">
        <v>9</v>
      </c>
      <c r="C3" s="4"/>
      <c r="D3" s="4"/>
      <c r="E3" s="4"/>
      <c r="F3" s="4"/>
      <c r="G3" t="s">
        <v>1</v>
      </c>
      <c r="H3" s="4" t="s">
        <v>10</v>
      </c>
      <c r="I3" s="4"/>
      <c r="J3" s="4"/>
      <c r="K3" s="4"/>
      <c r="L3" s="4"/>
    </row>
    <row r="4" spans="1:12" ht="15">
      <c r="A4" t="s">
        <v>1</v>
      </c>
      <c r="B4" s="4" t="s">
        <v>11</v>
      </c>
      <c r="C4" s="4"/>
      <c r="D4" s="4"/>
      <c r="E4" s="4"/>
      <c r="F4" s="4"/>
      <c r="G4" t="s">
        <v>1</v>
      </c>
      <c r="H4" s="4" t="s">
        <v>11</v>
      </c>
      <c r="I4" s="4"/>
      <c r="J4" s="4"/>
      <c r="K4" s="4"/>
      <c r="L4" s="4"/>
    </row>
    <row r="5" spans="1:12" ht="15">
      <c r="A5" t="s">
        <v>1</v>
      </c>
      <c r="B5" s="4" t="s">
        <v>12</v>
      </c>
      <c r="C5" s="4"/>
      <c r="D5" s="2"/>
      <c r="E5" s="4" t="s">
        <v>13</v>
      </c>
      <c r="F5" s="4"/>
      <c r="H5" s="4" t="s">
        <v>12</v>
      </c>
      <c r="I5" s="4"/>
      <c r="J5" s="2"/>
      <c r="K5" s="4" t="s">
        <v>13</v>
      </c>
      <c r="L5" s="4"/>
    </row>
    <row r="6" spans="1:12" ht="15">
      <c r="A6" s="5" t="s">
        <v>14</v>
      </c>
      <c r="B6" t="s">
        <v>1</v>
      </c>
      <c r="C6" t="s">
        <v>1</v>
      </c>
      <c r="D6" t="s">
        <v>1</v>
      </c>
      <c r="E6" t="s">
        <v>1</v>
      </c>
      <c r="F6" t="s">
        <v>1</v>
      </c>
      <c r="G6" s="5" t="s">
        <v>1</v>
      </c>
      <c r="H6" t="s">
        <v>1</v>
      </c>
      <c r="I6" t="s">
        <v>1</v>
      </c>
      <c r="J6" t="s">
        <v>1</v>
      </c>
      <c r="K6" t="s">
        <v>1</v>
      </c>
      <c r="L6" t="s">
        <v>1</v>
      </c>
    </row>
    <row r="7" spans="1:12" ht="15">
      <c r="A7" t="s">
        <v>15</v>
      </c>
      <c r="B7" s="6" t="s">
        <v>16</v>
      </c>
      <c r="C7" s="6"/>
      <c r="D7" t="s">
        <v>1</v>
      </c>
      <c r="E7" s="6" t="s">
        <v>16</v>
      </c>
      <c r="F7" s="6"/>
      <c r="G7" t="s">
        <v>1</v>
      </c>
      <c r="H7" s="6" t="s">
        <v>16</v>
      </c>
      <c r="I7" s="6"/>
      <c r="J7" t="s">
        <v>1</v>
      </c>
      <c r="K7" s="7">
        <v>785</v>
      </c>
      <c r="L7" s="7"/>
    </row>
    <row r="8" spans="1:12" ht="15">
      <c r="A8" t="s">
        <v>17</v>
      </c>
      <c r="B8" s="8" t="s">
        <v>1</v>
      </c>
      <c r="C8" s="9">
        <v>9142</v>
      </c>
      <c r="D8" t="s">
        <v>1</v>
      </c>
      <c r="E8" s="8" t="s">
        <v>1</v>
      </c>
      <c r="F8" s="9">
        <v>11339</v>
      </c>
      <c r="G8" t="s">
        <v>1</v>
      </c>
      <c r="H8" s="8" t="s">
        <v>1</v>
      </c>
      <c r="I8" s="9">
        <v>18436</v>
      </c>
      <c r="J8" t="s">
        <v>1</v>
      </c>
      <c r="K8" s="8" t="s">
        <v>1</v>
      </c>
      <c r="L8" s="9">
        <v>23945</v>
      </c>
    </row>
    <row r="9" spans="1:12" ht="15">
      <c r="A9" s="5" t="s">
        <v>18</v>
      </c>
      <c r="B9" s="8"/>
      <c r="C9" s="9">
        <v>9142</v>
      </c>
      <c r="D9" t="s">
        <v>1</v>
      </c>
      <c r="E9" s="8"/>
      <c r="F9" s="9">
        <v>11339</v>
      </c>
      <c r="G9" s="5" t="s">
        <v>1</v>
      </c>
      <c r="H9" s="8" t="s">
        <v>1</v>
      </c>
      <c r="I9" s="9">
        <v>18436</v>
      </c>
      <c r="J9" t="s">
        <v>1</v>
      </c>
      <c r="K9" s="8"/>
      <c r="L9" s="9">
        <v>24730</v>
      </c>
    </row>
    <row r="10" spans="1:12" ht="15">
      <c r="A10" s="5" t="s">
        <v>19</v>
      </c>
      <c r="B10" s="8" t="s">
        <v>1</v>
      </c>
      <c r="C10" s="8" t="s">
        <v>1</v>
      </c>
      <c r="D10" t="s">
        <v>1</v>
      </c>
      <c r="E10" s="8" t="s">
        <v>1</v>
      </c>
      <c r="F10" s="8" t="s">
        <v>1</v>
      </c>
      <c r="G10" s="5" t="s">
        <v>1</v>
      </c>
      <c r="H10" s="8" t="s">
        <v>1</v>
      </c>
      <c r="I10" s="8" t="s">
        <v>1</v>
      </c>
      <c r="J10" t="s">
        <v>1</v>
      </c>
      <c r="K10" s="8" t="s">
        <v>1</v>
      </c>
      <c r="L10" s="8" t="s">
        <v>1</v>
      </c>
    </row>
    <row r="11" spans="1:12" ht="15">
      <c r="A11" s="5" t="s">
        <v>20</v>
      </c>
      <c r="B11" s="8" t="s">
        <v>1</v>
      </c>
      <c r="C11" s="8" t="s">
        <v>1</v>
      </c>
      <c r="D11" t="s">
        <v>1</v>
      </c>
      <c r="E11" s="8" t="s">
        <v>1</v>
      </c>
      <c r="F11" s="8" t="s">
        <v>1</v>
      </c>
      <c r="G11" s="5" t="s">
        <v>1</v>
      </c>
      <c r="H11" s="8" t="s">
        <v>1</v>
      </c>
      <c r="I11" s="8" t="s">
        <v>1</v>
      </c>
      <c r="J11" t="s">
        <v>1</v>
      </c>
      <c r="K11" s="8" t="s">
        <v>1</v>
      </c>
      <c r="L11" s="8" t="s">
        <v>1</v>
      </c>
    </row>
    <row r="12" spans="1:12" ht="15">
      <c r="A12" t="s">
        <v>21</v>
      </c>
      <c r="B12" s="8" t="s">
        <v>1</v>
      </c>
      <c r="C12" s="9">
        <v>2097</v>
      </c>
      <c r="D12" t="s">
        <v>1</v>
      </c>
      <c r="E12" s="8" t="s">
        <v>1</v>
      </c>
      <c r="F12" s="9">
        <v>2577</v>
      </c>
      <c r="G12" t="s">
        <v>1</v>
      </c>
      <c r="H12" s="8" t="s">
        <v>1</v>
      </c>
      <c r="I12" s="9">
        <v>4357</v>
      </c>
      <c r="J12" t="s">
        <v>1</v>
      </c>
      <c r="K12" s="8" t="s">
        <v>1</v>
      </c>
      <c r="L12" s="9">
        <v>5186</v>
      </c>
    </row>
    <row r="13" spans="1:12" ht="15">
      <c r="A13" t="s">
        <v>22</v>
      </c>
      <c r="B13" s="8"/>
      <c r="C13" s="9">
        <v>2574</v>
      </c>
      <c r="D13" t="s">
        <v>1</v>
      </c>
      <c r="E13" s="8"/>
      <c r="F13" s="9">
        <v>4512</v>
      </c>
      <c r="G13" t="s">
        <v>1</v>
      </c>
      <c r="H13" s="8"/>
      <c r="I13" s="9">
        <v>9507</v>
      </c>
      <c r="J13" t="s">
        <v>1</v>
      </c>
      <c r="K13" s="8" t="s">
        <v>1</v>
      </c>
      <c r="L13" s="9">
        <v>8287</v>
      </c>
    </row>
    <row r="14" spans="1:12" ht="15">
      <c r="A14" t="s">
        <v>23</v>
      </c>
      <c r="B14" s="8" t="s">
        <v>1</v>
      </c>
      <c r="C14" s="9">
        <v>206</v>
      </c>
      <c r="D14" t="s">
        <v>1</v>
      </c>
      <c r="E14" s="8" t="s">
        <v>1</v>
      </c>
      <c r="F14" s="9">
        <v>725</v>
      </c>
      <c r="G14" t="s">
        <v>1</v>
      </c>
      <c r="H14" s="8" t="s">
        <v>1</v>
      </c>
      <c r="I14" s="9">
        <v>543</v>
      </c>
      <c r="J14" t="s">
        <v>1</v>
      </c>
      <c r="K14" s="8" t="s">
        <v>1</v>
      </c>
      <c r="L14" s="9">
        <v>1123</v>
      </c>
    </row>
    <row r="15" spans="1:12" ht="15">
      <c r="A15" t="s">
        <v>24</v>
      </c>
      <c r="B15" s="8"/>
      <c r="C15" s="9">
        <v>5143</v>
      </c>
      <c r="D15" t="s">
        <v>1</v>
      </c>
      <c r="E15" s="8"/>
      <c r="F15" s="9">
        <v>5176</v>
      </c>
      <c r="G15" t="s">
        <v>1</v>
      </c>
      <c r="H15" s="8"/>
      <c r="I15" s="9">
        <v>10287</v>
      </c>
      <c r="J15" t="s">
        <v>1</v>
      </c>
      <c r="K15" s="8" t="s">
        <v>1</v>
      </c>
      <c r="L15" s="9">
        <v>10319</v>
      </c>
    </row>
    <row r="16" spans="1:12" ht="15">
      <c r="A16" t="s">
        <v>25</v>
      </c>
      <c r="B16" s="8"/>
      <c r="C16" s="9">
        <v>96</v>
      </c>
      <c r="D16" t="s">
        <v>1</v>
      </c>
      <c r="E16" s="8"/>
      <c r="F16" s="9">
        <v>88</v>
      </c>
      <c r="G16" t="s">
        <v>1</v>
      </c>
      <c r="H16" s="8"/>
      <c r="I16" s="9">
        <v>189</v>
      </c>
      <c r="J16" t="s">
        <v>1</v>
      </c>
      <c r="K16" s="8" t="s">
        <v>1</v>
      </c>
      <c r="L16" s="9">
        <v>174</v>
      </c>
    </row>
    <row r="17" spans="1:12" ht="15">
      <c r="A17" s="5" t="s">
        <v>26</v>
      </c>
      <c r="B17" s="8"/>
      <c r="C17" s="9">
        <v>10116</v>
      </c>
      <c r="D17" t="s">
        <v>1</v>
      </c>
      <c r="E17" s="8"/>
      <c r="F17" s="9">
        <v>13078</v>
      </c>
      <c r="G17" s="5" t="s">
        <v>1</v>
      </c>
      <c r="H17" s="8"/>
      <c r="I17" s="9">
        <v>24883</v>
      </c>
      <c r="J17" t="s">
        <v>1</v>
      </c>
      <c r="K17" s="8"/>
      <c r="L17" s="9">
        <v>25089</v>
      </c>
    </row>
    <row r="18" spans="1:12" ht="15">
      <c r="A18" s="5" t="s">
        <v>27</v>
      </c>
      <c r="B18" s="8" t="s">
        <v>1</v>
      </c>
      <c r="C18" s="8" t="s">
        <v>1</v>
      </c>
      <c r="D18" t="s">
        <v>1</v>
      </c>
      <c r="E18" s="8" t="s">
        <v>1</v>
      </c>
      <c r="F18" s="8" t="s">
        <v>1</v>
      </c>
      <c r="G18" s="5" t="s">
        <v>1</v>
      </c>
      <c r="H18" s="8" t="s">
        <v>1</v>
      </c>
      <c r="I18" s="8" t="s">
        <v>1</v>
      </c>
      <c r="J18" t="s">
        <v>1</v>
      </c>
      <c r="K18" s="8" t="s">
        <v>1</v>
      </c>
      <c r="L18" s="8" t="s">
        <v>1</v>
      </c>
    </row>
    <row r="19" spans="1:12" ht="15">
      <c r="A19" t="s">
        <v>28</v>
      </c>
      <c r="B19" s="8"/>
      <c r="C19" s="9">
        <v>27938</v>
      </c>
      <c r="D19" t="s">
        <v>1</v>
      </c>
      <c r="E19" s="8" t="s">
        <v>1</v>
      </c>
      <c r="F19" s="9">
        <v>23164</v>
      </c>
      <c r="G19" t="s">
        <v>1</v>
      </c>
      <c r="H19" s="8" t="s">
        <v>1</v>
      </c>
      <c r="I19" s="9">
        <v>58385</v>
      </c>
      <c r="J19" t="s">
        <v>1</v>
      </c>
      <c r="K19" s="8" t="s">
        <v>1</v>
      </c>
      <c r="L19" s="9">
        <v>46173</v>
      </c>
    </row>
    <row r="20" spans="1:12" ht="15">
      <c r="A20" t="s">
        <v>29</v>
      </c>
      <c r="B20" s="8" t="s">
        <v>1</v>
      </c>
      <c r="C20" s="9">
        <v>271</v>
      </c>
      <c r="D20" t="s">
        <v>1</v>
      </c>
      <c r="E20" s="8" t="s">
        <v>1</v>
      </c>
      <c r="F20" s="10">
        <v>-3897</v>
      </c>
      <c r="G20" t="s">
        <v>1</v>
      </c>
      <c r="H20" s="8" t="s">
        <v>1</v>
      </c>
      <c r="I20" s="10">
        <v>-328</v>
      </c>
      <c r="J20" t="s">
        <v>1</v>
      </c>
      <c r="K20" s="8" t="s">
        <v>1</v>
      </c>
      <c r="L20" s="10">
        <v>-2695</v>
      </c>
    </row>
    <row r="21" spans="1:12" ht="15">
      <c r="A21" t="s">
        <v>30</v>
      </c>
      <c r="B21" s="8"/>
      <c r="C21" s="10">
        <v>-801</v>
      </c>
      <c r="D21" t="s">
        <v>1</v>
      </c>
      <c r="E21" s="8" t="s">
        <v>1</v>
      </c>
      <c r="F21" s="10">
        <v>-8</v>
      </c>
      <c r="G21" t="s">
        <v>1</v>
      </c>
      <c r="H21" s="8" t="s">
        <v>1</v>
      </c>
      <c r="I21" s="10">
        <v>-801</v>
      </c>
      <c r="J21" t="s">
        <v>1</v>
      </c>
      <c r="K21" s="8" t="s">
        <v>1</v>
      </c>
      <c r="L21" s="10">
        <v>-8</v>
      </c>
    </row>
    <row r="22" spans="1:12" ht="15">
      <c r="A22" s="5" t="s">
        <v>31</v>
      </c>
      <c r="B22" s="8"/>
      <c r="C22" s="9">
        <v>27408</v>
      </c>
      <c r="D22" t="s">
        <v>1</v>
      </c>
      <c r="E22" s="8"/>
      <c r="F22" s="9">
        <v>19259</v>
      </c>
      <c r="G22" s="5" t="s">
        <v>1</v>
      </c>
      <c r="H22" s="8"/>
      <c r="I22" s="9">
        <v>57256</v>
      </c>
      <c r="J22" t="s">
        <v>1</v>
      </c>
      <c r="K22" s="8"/>
      <c r="L22" s="9">
        <v>43470</v>
      </c>
    </row>
    <row r="23" spans="1:12" ht="15">
      <c r="A23" s="5" t="s">
        <v>32</v>
      </c>
      <c r="B23" s="8"/>
      <c r="C23" s="9">
        <v>37524</v>
      </c>
      <c r="D23" t="s">
        <v>1</v>
      </c>
      <c r="E23" s="8"/>
      <c r="F23" s="9">
        <v>32337</v>
      </c>
      <c r="G23" s="5" t="s">
        <v>1</v>
      </c>
      <c r="H23" s="8"/>
      <c r="I23" s="9">
        <v>82139</v>
      </c>
      <c r="J23" t="s">
        <v>1</v>
      </c>
      <c r="K23" s="8"/>
      <c r="L23" s="9">
        <v>68559</v>
      </c>
    </row>
    <row r="24" spans="1:12" ht="15">
      <c r="A24" s="5" t="s">
        <v>33</v>
      </c>
      <c r="B24" s="8"/>
      <c r="C24" s="10">
        <v>-28382</v>
      </c>
      <c r="D24" t="s">
        <v>1</v>
      </c>
      <c r="E24" s="8"/>
      <c r="F24" s="10">
        <v>-20998</v>
      </c>
      <c r="G24" s="5" t="s">
        <v>1</v>
      </c>
      <c r="H24" s="8"/>
      <c r="I24" s="10">
        <v>-63703</v>
      </c>
      <c r="J24" t="s">
        <v>1</v>
      </c>
      <c r="K24" s="8"/>
      <c r="L24" s="10">
        <v>-43829</v>
      </c>
    </row>
    <row r="25" spans="1:12" ht="15">
      <c r="A25" s="5" t="s">
        <v>34</v>
      </c>
      <c r="B25" s="8" t="s">
        <v>1</v>
      </c>
      <c r="C25" s="10">
        <v>-29</v>
      </c>
      <c r="D25" t="s">
        <v>1</v>
      </c>
      <c r="E25" s="8" t="s">
        <v>1</v>
      </c>
      <c r="F25" s="9">
        <v>39</v>
      </c>
      <c r="G25" s="5" t="s">
        <v>1</v>
      </c>
      <c r="H25" s="8" t="s">
        <v>1</v>
      </c>
      <c r="I25" s="9">
        <v>3</v>
      </c>
      <c r="J25" t="s">
        <v>1</v>
      </c>
      <c r="K25" s="8" t="s">
        <v>1</v>
      </c>
      <c r="L25" s="9">
        <v>97</v>
      </c>
    </row>
    <row r="26" spans="1:12" ht="15">
      <c r="A26" s="5" t="s">
        <v>35</v>
      </c>
      <c r="B26" s="8" t="s">
        <v>1</v>
      </c>
      <c r="C26" s="10">
        <v>-28353</v>
      </c>
      <c r="D26" t="s">
        <v>1</v>
      </c>
      <c r="E26" s="8" t="s">
        <v>1</v>
      </c>
      <c r="F26" s="10">
        <v>-21037</v>
      </c>
      <c r="G26" s="5" t="s">
        <v>1</v>
      </c>
      <c r="H26" s="8" t="s">
        <v>1</v>
      </c>
      <c r="I26" s="10">
        <v>-63706</v>
      </c>
      <c r="J26" t="s">
        <v>1</v>
      </c>
      <c r="K26" s="8" t="s">
        <v>1</v>
      </c>
      <c r="L26" s="10">
        <v>-43926</v>
      </c>
    </row>
    <row r="27" spans="1:12" ht="15">
      <c r="A27" t="s">
        <v>36</v>
      </c>
      <c r="B27" s="8" t="s">
        <v>1</v>
      </c>
      <c r="C27" s="9">
        <v>557</v>
      </c>
      <c r="D27" t="s">
        <v>1</v>
      </c>
      <c r="E27" s="8" t="s">
        <v>1</v>
      </c>
      <c r="F27" s="10">
        <v>-1580</v>
      </c>
      <c r="G27" s="5" t="s">
        <v>1</v>
      </c>
      <c r="H27" s="8" t="s">
        <v>1</v>
      </c>
      <c r="I27" s="9">
        <v>1105</v>
      </c>
      <c r="J27" t="s">
        <v>1</v>
      </c>
      <c r="K27" s="8" t="s">
        <v>1</v>
      </c>
      <c r="L27" s="10">
        <v>-20032</v>
      </c>
    </row>
    <row r="28" spans="1:12" ht="15">
      <c r="A28" s="5" t="s">
        <v>37</v>
      </c>
      <c r="B28" s="11">
        <v>-27796</v>
      </c>
      <c r="C28" s="11"/>
      <c r="D28" t="s">
        <v>1</v>
      </c>
      <c r="E28" s="11">
        <v>-22617</v>
      </c>
      <c r="F28" s="11"/>
      <c r="G28" s="5" t="s">
        <v>1</v>
      </c>
      <c r="H28" s="11">
        <v>-62601</v>
      </c>
      <c r="I28" s="11"/>
      <c r="J28" t="s">
        <v>1</v>
      </c>
      <c r="K28" s="11">
        <v>-63958</v>
      </c>
      <c r="L28" s="11"/>
    </row>
    <row r="29" spans="1:12" ht="15">
      <c r="A29" s="5" t="s">
        <v>38</v>
      </c>
      <c r="B29" s="8" t="s">
        <v>1</v>
      </c>
      <c r="C29" s="8" t="s">
        <v>1</v>
      </c>
      <c r="D29" t="s">
        <v>1</v>
      </c>
      <c r="E29" s="8" t="s">
        <v>1</v>
      </c>
      <c r="F29" s="8" t="s">
        <v>1</v>
      </c>
      <c r="G29" s="5" t="s">
        <v>1</v>
      </c>
      <c r="H29" s="8" t="s">
        <v>1</v>
      </c>
      <c r="I29" s="8" t="s">
        <v>1</v>
      </c>
      <c r="J29" t="s">
        <v>1</v>
      </c>
      <c r="K29" s="8" t="s">
        <v>1</v>
      </c>
      <c r="L29" s="8" t="s">
        <v>1</v>
      </c>
    </row>
    <row r="30" spans="1:12" ht="15">
      <c r="A30" t="s">
        <v>39</v>
      </c>
      <c r="B30" s="12">
        <v>-0.42</v>
      </c>
      <c r="C30" s="12"/>
      <c r="D30" t="s">
        <v>1</v>
      </c>
      <c r="E30" s="12">
        <v>-1.09</v>
      </c>
      <c r="F30" s="12"/>
      <c r="G30" t="s">
        <v>1</v>
      </c>
      <c r="H30" s="12">
        <v>-1.2</v>
      </c>
      <c r="I30" s="12"/>
      <c r="J30" t="s">
        <v>1</v>
      </c>
      <c r="K30" s="12">
        <v>-2.3</v>
      </c>
      <c r="L30" s="12"/>
    </row>
    <row r="31" spans="1:12" ht="15">
      <c r="A31" s="5" t="s">
        <v>40</v>
      </c>
      <c r="B31" s="8" t="s">
        <v>1</v>
      </c>
      <c r="C31" s="8" t="s">
        <v>1</v>
      </c>
      <c r="D31" t="s">
        <v>1</v>
      </c>
      <c r="E31" s="8" t="s">
        <v>1</v>
      </c>
      <c r="F31" s="8" t="s">
        <v>1</v>
      </c>
      <c r="G31" s="5" t="s">
        <v>1</v>
      </c>
      <c r="H31" s="8" t="s">
        <v>1</v>
      </c>
      <c r="I31" s="8" t="s">
        <v>1</v>
      </c>
      <c r="J31" t="s">
        <v>1</v>
      </c>
      <c r="K31" s="8" t="s">
        <v>1</v>
      </c>
      <c r="L31" s="8" t="s">
        <v>1</v>
      </c>
    </row>
    <row r="32" spans="1:12" ht="15">
      <c r="A32" t="s">
        <v>39</v>
      </c>
      <c r="B32" s="13">
        <v>0.01</v>
      </c>
      <c r="C32" s="13"/>
      <c r="D32" t="s">
        <v>1</v>
      </c>
      <c r="E32" s="12">
        <v>-0.09</v>
      </c>
      <c r="F32" s="12"/>
      <c r="G32" t="s">
        <v>1</v>
      </c>
      <c r="H32" s="13">
        <v>0.02</v>
      </c>
      <c r="I32" s="13"/>
      <c r="J32" t="s">
        <v>1</v>
      </c>
      <c r="K32" s="12">
        <v>-1.05</v>
      </c>
      <c r="L32" s="12"/>
    </row>
    <row r="33" spans="1:12" ht="15">
      <c r="A33" s="5" t="s">
        <v>41</v>
      </c>
      <c r="B33" s="8" t="s">
        <v>1</v>
      </c>
      <c r="C33" s="8" t="s">
        <v>1</v>
      </c>
      <c r="D33" t="s">
        <v>1</v>
      </c>
      <c r="E33" s="8" t="s">
        <v>1</v>
      </c>
      <c r="F33" s="8" t="s">
        <v>1</v>
      </c>
      <c r="G33" s="5" t="s">
        <v>1</v>
      </c>
      <c r="H33" s="8" t="s">
        <v>1</v>
      </c>
      <c r="I33" s="8" t="s">
        <v>1</v>
      </c>
      <c r="J33" t="s">
        <v>1</v>
      </c>
      <c r="K33" s="8" t="s">
        <v>1</v>
      </c>
      <c r="L33" s="8" t="s">
        <v>1</v>
      </c>
    </row>
    <row r="34" spans="1:12" ht="15">
      <c r="A34" t="s">
        <v>39</v>
      </c>
      <c r="B34" s="12">
        <v>-0.41</v>
      </c>
      <c r="C34" s="12"/>
      <c r="D34" t="s">
        <v>1</v>
      </c>
      <c r="E34" s="12">
        <v>-1.18</v>
      </c>
      <c r="F34" s="12"/>
      <c r="G34" t="s">
        <v>1</v>
      </c>
      <c r="H34" s="12">
        <v>-1.18</v>
      </c>
      <c r="I34" s="12"/>
      <c r="J34" t="s">
        <v>1</v>
      </c>
      <c r="K34" s="12">
        <v>-3.35</v>
      </c>
      <c r="L34" s="12"/>
    </row>
    <row r="35" spans="1:12" ht="15">
      <c r="A35" s="5" t="s">
        <v>42</v>
      </c>
      <c r="B35" t="s">
        <v>1</v>
      </c>
      <c r="C35" t="s">
        <v>1</v>
      </c>
      <c r="D35" t="s">
        <v>1</v>
      </c>
      <c r="E35" t="s">
        <v>1</v>
      </c>
      <c r="F35" s="8" t="s">
        <v>1</v>
      </c>
      <c r="G35" t="s">
        <v>1</v>
      </c>
      <c r="H35" t="s">
        <v>1</v>
      </c>
      <c r="I35" s="8" t="s">
        <v>1</v>
      </c>
      <c r="J35" t="s">
        <v>1</v>
      </c>
      <c r="K35" t="s">
        <v>1</v>
      </c>
      <c r="L35" s="8" t="s">
        <v>1</v>
      </c>
    </row>
    <row r="36" spans="1:12" ht="15">
      <c r="A36" t="s">
        <v>39</v>
      </c>
      <c r="B36" t="s">
        <v>1</v>
      </c>
      <c r="C36" s="9">
        <v>66913613</v>
      </c>
      <c r="D36" t="s">
        <v>1</v>
      </c>
      <c r="E36" t="s">
        <v>1</v>
      </c>
      <c r="F36" s="9">
        <v>19220593</v>
      </c>
      <c r="G36" t="s">
        <v>1</v>
      </c>
      <c r="H36" t="s">
        <v>1</v>
      </c>
      <c r="I36" s="9">
        <v>52994963</v>
      </c>
      <c r="J36" t="s">
        <v>1</v>
      </c>
      <c r="K36" t="s">
        <v>1</v>
      </c>
      <c r="L36" s="9">
        <v>19113498</v>
      </c>
    </row>
  </sheetData>
  <sheetProtection selectLockedCells="1" selectUnlockedCells="1"/>
  <mergeCells count="28">
    <mergeCell ref="B3:F3"/>
    <mergeCell ref="H3:L3"/>
    <mergeCell ref="B4:F4"/>
    <mergeCell ref="H4:L4"/>
    <mergeCell ref="B5:C5"/>
    <mergeCell ref="E5:F5"/>
    <mergeCell ref="H5:I5"/>
    <mergeCell ref="K5:L5"/>
    <mergeCell ref="B7:C7"/>
    <mergeCell ref="E7:F7"/>
    <mergeCell ref="H7:I7"/>
    <mergeCell ref="K7:L7"/>
    <mergeCell ref="B28:C28"/>
    <mergeCell ref="E28:F28"/>
    <mergeCell ref="H28:I28"/>
    <mergeCell ref="K28:L28"/>
    <mergeCell ref="B30:C30"/>
    <mergeCell ref="E30:F30"/>
    <mergeCell ref="H30:I30"/>
    <mergeCell ref="K30:L30"/>
    <mergeCell ref="B32:C32"/>
    <mergeCell ref="E32:F32"/>
    <mergeCell ref="H32:I32"/>
    <mergeCell ref="K32:L32"/>
    <mergeCell ref="B34:C34"/>
    <mergeCell ref="E34:F34"/>
    <mergeCell ref="H34:I34"/>
    <mergeCell ref="K34:L34"/>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8.7109375" style="0" customWidth="1"/>
    <col min="2" max="3" width="1.7109375" style="0" customWidth="1"/>
    <col min="4" max="4" width="10.7109375" style="0" customWidth="1"/>
    <col min="5" max="5" width="1.7109375" style="0" customWidth="1"/>
    <col min="6" max="6" width="17.7109375" style="0" customWidth="1"/>
    <col min="7" max="16384" width="8.7109375" style="0" customWidth="1"/>
  </cols>
  <sheetData>
    <row r="2" spans="1:6" ht="15">
      <c r="A2" t="s">
        <v>1</v>
      </c>
      <c r="B2" t="s">
        <v>1</v>
      </c>
      <c r="C2" t="s">
        <v>1</v>
      </c>
      <c r="D2" t="s">
        <v>1</v>
      </c>
      <c r="E2" t="s">
        <v>1</v>
      </c>
      <c r="F2" t="s">
        <v>1</v>
      </c>
    </row>
    <row r="3" spans="1:6" ht="15">
      <c r="A3" t="s">
        <v>1</v>
      </c>
      <c r="B3" s="5"/>
      <c r="C3" s="4" t="s">
        <v>201</v>
      </c>
      <c r="D3" s="4"/>
      <c r="E3" s="2"/>
      <c r="F3" s="2" t="s">
        <v>202</v>
      </c>
    </row>
    <row r="4" spans="1:6" ht="15">
      <c r="A4" s="5" t="s">
        <v>9</v>
      </c>
      <c r="B4" s="14"/>
      <c r="C4" s="4" t="s">
        <v>219</v>
      </c>
      <c r="D4" s="4"/>
      <c r="E4" s="2"/>
      <c r="F4" s="2" t="s">
        <v>206</v>
      </c>
    </row>
    <row r="5" spans="1:6" ht="15">
      <c r="A5" t="s">
        <v>220</v>
      </c>
      <c r="B5" t="s">
        <v>1</v>
      </c>
      <c r="C5" t="s">
        <v>1</v>
      </c>
      <c r="D5" s="9">
        <v>22274869</v>
      </c>
      <c r="E5" t="s">
        <v>1</v>
      </c>
      <c r="F5" t="s">
        <v>221</v>
      </c>
    </row>
    <row r="6" spans="1:6" ht="15">
      <c r="A6" t="s">
        <v>222</v>
      </c>
      <c r="B6" t="s">
        <v>1</v>
      </c>
      <c r="C6" t="s">
        <v>1</v>
      </c>
      <c r="D6" s="9">
        <v>12445491</v>
      </c>
      <c r="E6" t="s">
        <v>1</v>
      </c>
      <c r="F6" t="s">
        <v>223</v>
      </c>
    </row>
    <row r="7" spans="1:6" ht="15">
      <c r="A7" t="s">
        <v>224</v>
      </c>
      <c r="B7" t="s">
        <v>1</v>
      </c>
      <c r="C7" t="s">
        <v>1</v>
      </c>
      <c r="D7" s="9">
        <v>13763249</v>
      </c>
      <c r="E7" t="s">
        <v>1</v>
      </c>
      <c r="F7" t="s">
        <v>225</v>
      </c>
    </row>
    <row r="8" spans="1:6" ht="15">
      <c r="A8" t="s">
        <v>226</v>
      </c>
      <c r="B8" t="s">
        <v>1</v>
      </c>
      <c r="C8" t="s">
        <v>1</v>
      </c>
      <c r="D8" s="9">
        <v>8012850</v>
      </c>
      <c r="E8" t="s">
        <v>1</v>
      </c>
      <c r="F8" t="s">
        <v>227</v>
      </c>
    </row>
  </sheetData>
  <sheetProtection selectLockedCells="1" selectUnlockedCells="1"/>
  <mergeCells count="2">
    <mergeCell ref="C3:D3"/>
    <mergeCell ref="C4:D4"/>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8.00390625" defaultRowHeight="15"/>
  <cols>
    <col min="1" max="1" width="45.7109375" style="0" customWidth="1"/>
    <col min="2" max="3" width="1.7109375" style="0" customWidth="1"/>
    <col min="4" max="4" width="10.7109375" style="0" customWidth="1"/>
    <col min="5" max="6" width="1.7109375" style="0" customWidth="1"/>
    <col min="7" max="7" width="10.7109375" style="0" customWidth="1"/>
    <col min="8" max="16384" width="8.7109375" style="0" customWidth="1"/>
  </cols>
  <sheetData>
    <row r="2" spans="1:7" ht="15">
      <c r="A2" t="s">
        <v>1</v>
      </c>
      <c r="B2" t="s">
        <v>1</v>
      </c>
      <c r="C2" t="s">
        <v>1</v>
      </c>
      <c r="D2" t="s">
        <v>1</v>
      </c>
      <c r="E2" t="s">
        <v>1</v>
      </c>
      <c r="F2" t="s">
        <v>1</v>
      </c>
      <c r="G2" t="s">
        <v>1</v>
      </c>
    </row>
    <row r="3" spans="1:7" ht="15">
      <c r="A3" t="s">
        <v>1</v>
      </c>
      <c r="B3" t="s">
        <v>1</v>
      </c>
      <c r="C3" s="4" t="s">
        <v>11</v>
      </c>
      <c r="D3" s="4"/>
      <c r="E3" s="5" t="s">
        <v>1</v>
      </c>
      <c r="F3" s="4" t="s">
        <v>43</v>
      </c>
      <c r="G3" s="4"/>
    </row>
    <row r="4" spans="1:7" ht="15">
      <c r="A4" t="s">
        <v>1</v>
      </c>
      <c r="C4" s="4" t="s">
        <v>12</v>
      </c>
      <c r="D4" s="4"/>
      <c r="E4" s="2"/>
      <c r="F4" s="4" t="s">
        <v>13</v>
      </c>
      <c r="G4" s="4"/>
    </row>
    <row r="5" spans="1:7" ht="15">
      <c r="A5" t="s">
        <v>228</v>
      </c>
      <c r="B5" t="s">
        <v>1</v>
      </c>
      <c r="C5" s="7">
        <v>128483</v>
      </c>
      <c r="D5" s="7"/>
      <c r="E5" s="14" t="s">
        <v>1</v>
      </c>
      <c r="F5" s="7">
        <v>128251</v>
      </c>
      <c r="G5" s="7"/>
    </row>
    <row r="6" spans="1:7" ht="15">
      <c r="A6" t="s">
        <v>229</v>
      </c>
      <c r="B6" t="s">
        <v>1</v>
      </c>
      <c r="C6" t="s">
        <v>1</v>
      </c>
      <c r="D6" s="9">
        <v>30783</v>
      </c>
      <c r="E6" s="14" t="s">
        <v>1</v>
      </c>
      <c r="F6" t="s">
        <v>1</v>
      </c>
      <c r="G6" s="9">
        <v>30455</v>
      </c>
    </row>
    <row r="7" spans="1:7" ht="15">
      <c r="A7" t="s">
        <v>230</v>
      </c>
      <c r="B7" t="s">
        <v>1</v>
      </c>
      <c r="C7" t="s">
        <v>1</v>
      </c>
      <c r="D7" s="10">
        <v>-81017</v>
      </c>
      <c r="E7" s="14" t="s">
        <v>1</v>
      </c>
      <c r="F7" t="s">
        <v>1</v>
      </c>
      <c r="G7" s="10">
        <v>-69071</v>
      </c>
    </row>
    <row r="8" spans="1:7" ht="15">
      <c r="A8" t="s">
        <v>231</v>
      </c>
      <c r="B8" t="s">
        <v>1</v>
      </c>
      <c r="C8" s="7">
        <v>78249</v>
      </c>
      <c r="D8" s="7"/>
      <c r="E8" t="s">
        <v>1</v>
      </c>
      <c r="F8" s="7">
        <v>89635</v>
      </c>
      <c r="G8" s="7"/>
    </row>
  </sheetData>
  <sheetProtection selectLockedCells="1" selectUnlockedCells="1"/>
  <mergeCells count="8">
    <mergeCell ref="C3:D3"/>
    <mergeCell ref="F3:G3"/>
    <mergeCell ref="C4:D4"/>
    <mergeCell ref="F4:G4"/>
    <mergeCell ref="C5:D5"/>
    <mergeCell ref="F5:G5"/>
    <mergeCell ref="C8:D8"/>
    <mergeCell ref="F8:G8"/>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M18"/>
  <sheetViews>
    <sheetView workbookViewId="0" topLeftCell="A1">
      <selection activeCell="A1" sqref="A1"/>
    </sheetView>
  </sheetViews>
  <sheetFormatPr defaultColWidth="8.00390625" defaultRowHeight="15"/>
  <cols>
    <col min="1" max="1" width="42.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6384" width="8.7109375" style="0" customWidth="1"/>
  </cols>
  <sheetData>
    <row r="2" spans="1:13" ht="15">
      <c r="A2" t="s">
        <v>1</v>
      </c>
      <c r="B2" t="s">
        <v>1</v>
      </c>
      <c r="C2" t="s">
        <v>1</v>
      </c>
      <c r="D2" t="s">
        <v>1</v>
      </c>
      <c r="E2" t="s">
        <v>1</v>
      </c>
      <c r="F2" t="s">
        <v>1</v>
      </c>
      <c r="G2" t="s">
        <v>1</v>
      </c>
      <c r="H2" t="s">
        <v>1</v>
      </c>
      <c r="I2" t="s">
        <v>1</v>
      </c>
      <c r="J2" t="s">
        <v>1</v>
      </c>
      <c r="K2" t="s">
        <v>1</v>
      </c>
      <c r="L2" t="s">
        <v>1</v>
      </c>
      <c r="M2" t="s">
        <v>1</v>
      </c>
    </row>
    <row r="3" spans="1:13" ht="15">
      <c r="A3" t="s">
        <v>1</v>
      </c>
      <c r="B3" t="s">
        <v>1</v>
      </c>
      <c r="C3" s="4" t="s">
        <v>9</v>
      </c>
      <c r="D3" s="4"/>
      <c r="E3" s="4"/>
      <c r="F3" s="4"/>
      <c r="G3" s="4"/>
      <c r="H3" s="2" t="s">
        <v>1</v>
      </c>
      <c r="I3" s="4" t="s">
        <v>10</v>
      </c>
      <c r="J3" s="4"/>
      <c r="K3" s="4"/>
      <c r="L3" s="4"/>
      <c r="M3" s="4"/>
    </row>
    <row r="4" spans="1:13" ht="15">
      <c r="A4" t="s">
        <v>1</v>
      </c>
      <c r="B4" t="s">
        <v>1</v>
      </c>
      <c r="C4" s="4" t="s">
        <v>11</v>
      </c>
      <c r="D4" s="4"/>
      <c r="E4" s="4"/>
      <c r="F4" s="4"/>
      <c r="G4" s="4"/>
      <c r="H4" s="2" t="s">
        <v>1</v>
      </c>
      <c r="I4" s="4" t="s">
        <v>11</v>
      </c>
      <c r="J4" s="4"/>
      <c r="K4" s="4"/>
      <c r="L4" s="4"/>
      <c r="M4" s="4"/>
    </row>
    <row r="5" spans="1:13" ht="15">
      <c r="A5" t="s">
        <v>1</v>
      </c>
      <c r="B5" s="5"/>
      <c r="C5" s="4" t="s">
        <v>12</v>
      </c>
      <c r="D5" s="4"/>
      <c r="E5" s="2"/>
      <c r="F5" s="4" t="s">
        <v>13</v>
      </c>
      <c r="G5" s="4"/>
      <c r="H5" s="2"/>
      <c r="I5" s="4" t="s">
        <v>12</v>
      </c>
      <c r="J5" s="4"/>
      <c r="K5" s="2"/>
      <c r="L5" s="4" t="s">
        <v>13</v>
      </c>
      <c r="M5" s="4"/>
    </row>
    <row r="6" spans="1:13" ht="15">
      <c r="A6" t="s">
        <v>37</v>
      </c>
      <c r="C6" s="11">
        <v>-27796</v>
      </c>
      <c r="D6" s="11"/>
      <c r="F6" s="11">
        <v>-22617</v>
      </c>
      <c r="G6" s="11"/>
      <c r="I6" s="11">
        <v>-62601</v>
      </c>
      <c r="J6" s="11"/>
      <c r="L6" s="11">
        <v>-63958</v>
      </c>
      <c r="M6" s="11"/>
    </row>
    <row r="7" spans="1:13" ht="15">
      <c r="A7" t="s">
        <v>232</v>
      </c>
      <c r="B7" t="s">
        <v>1</v>
      </c>
      <c r="C7" t="s">
        <v>1</v>
      </c>
      <c r="D7" s="8" t="s">
        <v>1</v>
      </c>
      <c r="E7" t="s">
        <v>1</v>
      </c>
      <c r="F7" t="s">
        <v>1</v>
      </c>
      <c r="G7" s="8" t="s">
        <v>1</v>
      </c>
      <c r="H7" t="s">
        <v>1</v>
      </c>
      <c r="I7" t="s">
        <v>1</v>
      </c>
      <c r="J7" s="8" t="s">
        <v>1</v>
      </c>
      <c r="K7" t="s">
        <v>1</v>
      </c>
      <c r="L7" t="s">
        <v>1</v>
      </c>
      <c r="M7" s="8" t="s">
        <v>1</v>
      </c>
    </row>
    <row r="8" spans="1:13" ht="15">
      <c r="A8" t="s">
        <v>28</v>
      </c>
      <c r="B8" t="s">
        <v>1</v>
      </c>
      <c r="C8" t="s">
        <v>1</v>
      </c>
      <c r="D8" s="9">
        <v>27938</v>
      </c>
      <c r="E8" t="s">
        <v>1</v>
      </c>
      <c r="F8" t="s">
        <v>1</v>
      </c>
      <c r="G8" s="9">
        <v>23164</v>
      </c>
      <c r="H8" s="8" t="s">
        <v>1</v>
      </c>
      <c r="I8" s="8" t="s">
        <v>1</v>
      </c>
      <c r="J8" s="9">
        <v>58385</v>
      </c>
      <c r="K8" s="8" t="s">
        <v>1</v>
      </c>
      <c r="L8" s="8" t="s">
        <v>1</v>
      </c>
      <c r="M8" s="9">
        <v>46173</v>
      </c>
    </row>
    <row r="9" spans="1:13" ht="15">
      <c r="A9" t="s">
        <v>34</v>
      </c>
      <c r="B9" t="s">
        <v>1</v>
      </c>
      <c r="C9" t="s">
        <v>1</v>
      </c>
      <c r="D9" s="9">
        <v>417</v>
      </c>
      <c r="E9" t="s">
        <v>1</v>
      </c>
      <c r="F9" t="s">
        <v>1</v>
      </c>
      <c r="G9" s="9">
        <v>30</v>
      </c>
      <c r="H9" s="8" t="s">
        <v>1</v>
      </c>
      <c r="I9" s="8" t="s">
        <v>1</v>
      </c>
      <c r="J9" s="9">
        <v>457</v>
      </c>
      <c r="K9" s="8" t="s">
        <v>1</v>
      </c>
      <c r="L9" s="8" t="s">
        <v>1</v>
      </c>
      <c r="M9" s="10">
        <v>-43</v>
      </c>
    </row>
    <row r="10" spans="1:13" ht="15">
      <c r="A10" t="s">
        <v>81</v>
      </c>
      <c r="B10" t="s">
        <v>1</v>
      </c>
      <c r="C10" t="s">
        <v>1</v>
      </c>
      <c r="D10" s="9">
        <v>5265</v>
      </c>
      <c r="E10" t="s">
        <v>1</v>
      </c>
      <c r="F10" t="s">
        <v>1</v>
      </c>
      <c r="G10" s="9">
        <v>5176</v>
      </c>
      <c r="H10" s="8" t="s">
        <v>1</v>
      </c>
      <c r="I10" s="8" t="s">
        <v>1</v>
      </c>
      <c r="J10" s="9">
        <v>10287</v>
      </c>
      <c r="K10" s="8" t="s">
        <v>1</v>
      </c>
      <c r="L10" s="8" t="s">
        <v>1</v>
      </c>
      <c r="M10" s="9">
        <v>11815</v>
      </c>
    </row>
    <row r="11" spans="1:13" ht="15">
      <c r="A11" t="s">
        <v>85</v>
      </c>
      <c r="B11" t="s">
        <v>1</v>
      </c>
      <c r="C11" t="s">
        <v>1</v>
      </c>
      <c r="D11" s="8" t="s">
        <v>50</v>
      </c>
      <c r="E11" t="s">
        <v>1</v>
      </c>
      <c r="F11" t="s">
        <v>1</v>
      </c>
      <c r="G11" s="8" t="s">
        <v>50</v>
      </c>
      <c r="H11" s="8" t="s">
        <v>1</v>
      </c>
      <c r="I11" s="8" t="s">
        <v>1</v>
      </c>
      <c r="J11" s="8" t="s">
        <v>50</v>
      </c>
      <c r="K11" s="8" t="s">
        <v>1</v>
      </c>
      <c r="L11" s="8" t="s">
        <v>1</v>
      </c>
      <c r="M11" s="9">
        <v>23247</v>
      </c>
    </row>
    <row r="12" spans="1:13" ht="15">
      <c r="A12" t="s">
        <v>25</v>
      </c>
      <c r="B12" t="s">
        <v>1</v>
      </c>
      <c r="C12" t="s">
        <v>1</v>
      </c>
      <c r="D12" s="9">
        <v>114</v>
      </c>
      <c r="E12" t="s">
        <v>1</v>
      </c>
      <c r="F12" t="s">
        <v>1</v>
      </c>
      <c r="G12" s="9">
        <v>88</v>
      </c>
      <c r="H12" s="8" t="s">
        <v>1</v>
      </c>
      <c r="I12" s="8" t="s">
        <v>1</v>
      </c>
      <c r="J12" s="9">
        <v>189</v>
      </c>
      <c r="K12" s="8" t="s">
        <v>1</v>
      </c>
      <c r="L12" s="8" t="s">
        <v>1</v>
      </c>
      <c r="M12" s="9">
        <v>278</v>
      </c>
    </row>
    <row r="13" spans="1:13" ht="15">
      <c r="A13" t="s">
        <v>89</v>
      </c>
      <c r="B13" t="s">
        <v>1</v>
      </c>
      <c r="C13" t="s">
        <v>1</v>
      </c>
      <c r="D13" s="10">
        <v>-334</v>
      </c>
      <c r="E13" t="s">
        <v>1</v>
      </c>
      <c r="F13" t="s">
        <v>1</v>
      </c>
      <c r="G13" s="8" t="s">
        <v>50</v>
      </c>
      <c r="H13" s="8" t="s">
        <v>1</v>
      </c>
      <c r="I13" s="8" t="s">
        <v>1</v>
      </c>
      <c r="J13" s="10">
        <v>-334</v>
      </c>
      <c r="K13" s="8" t="s">
        <v>1</v>
      </c>
      <c r="L13" s="8" t="s">
        <v>1</v>
      </c>
      <c r="M13" s="8" t="s">
        <v>50</v>
      </c>
    </row>
    <row r="14" spans="1:13" ht="15">
      <c r="A14" t="s">
        <v>23</v>
      </c>
      <c r="B14" t="s">
        <v>1</v>
      </c>
      <c r="C14" t="s">
        <v>1</v>
      </c>
      <c r="D14" s="9">
        <v>206</v>
      </c>
      <c r="E14" t="s">
        <v>1</v>
      </c>
      <c r="F14" t="s">
        <v>1</v>
      </c>
      <c r="G14" s="9">
        <v>725</v>
      </c>
      <c r="H14" s="8" t="s">
        <v>1</v>
      </c>
      <c r="I14" s="8" t="s">
        <v>1</v>
      </c>
      <c r="J14" s="9">
        <v>543</v>
      </c>
      <c r="K14" s="8" t="s">
        <v>1</v>
      </c>
      <c r="L14" s="8" t="s">
        <v>1</v>
      </c>
      <c r="M14" s="9">
        <v>1123</v>
      </c>
    </row>
    <row r="15" spans="1:13" ht="15">
      <c r="A15" t="s">
        <v>233</v>
      </c>
      <c r="B15" t="s">
        <v>1</v>
      </c>
      <c r="C15" t="s">
        <v>1</v>
      </c>
      <c r="D15" s="10">
        <v>-1800</v>
      </c>
      <c r="E15" t="s">
        <v>1</v>
      </c>
      <c r="F15" t="s">
        <v>1</v>
      </c>
      <c r="G15" s="9">
        <v>806</v>
      </c>
      <c r="H15" s="8" t="s">
        <v>1</v>
      </c>
      <c r="I15" s="8" t="s">
        <v>1</v>
      </c>
      <c r="J15" s="9">
        <v>2647</v>
      </c>
      <c r="K15" s="8" t="s">
        <v>1</v>
      </c>
      <c r="L15" s="8" t="s">
        <v>1</v>
      </c>
      <c r="M15" s="9">
        <v>1961</v>
      </c>
    </row>
    <row r="16" spans="1:13" ht="15">
      <c r="A16" t="s">
        <v>234</v>
      </c>
      <c r="B16" t="s">
        <v>1</v>
      </c>
      <c r="C16" t="s">
        <v>1</v>
      </c>
      <c r="D16" s="9">
        <v>8064</v>
      </c>
      <c r="E16" t="s">
        <v>1</v>
      </c>
      <c r="F16" t="s">
        <v>1</v>
      </c>
      <c r="G16" s="10">
        <v>-1507</v>
      </c>
      <c r="H16" s="8" t="s">
        <v>1</v>
      </c>
      <c r="I16" s="8" t="s">
        <v>1</v>
      </c>
      <c r="J16" s="9">
        <v>9075</v>
      </c>
      <c r="K16" s="8" t="s">
        <v>1</v>
      </c>
      <c r="L16" s="8" t="s">
        <v>1</v>
      </c>
      <c r="M16" s="9">
        <v>3314</v>
      </c>
    </row>
    <row r="17" spans="1:13" ht="15">
      <c r="A17" t="s">
        <v>235</v>
      </c>
      <c r="B17" t="s">
        <v>1</v>
      </c>
      <c r="C17" t="s">
        <v>1</v>
      </c>
      <c r="D17" s="10">
        <v>-764</v>
      </c>
      <c r="E17" t="s">
        <v>1</v>
      </c>
      <c r="F17" t="s">
        <v>1</v>
      </c>
      <c r="G17" s="9">
        <v>2197</v>
      </c>
      <c r="H17" s="8" t="s">
        <v>1</v>
      </c>
      <c r="I17" s="8" t="s">
        <v>1</v>
      </c>
      <c r="J17" s="10">
        <v>-764</v>
      </c>
      <c r="K17" s="8" t="s">
        <v>1</v>
      </c>
      <c r="L17" s="8" t="s">
        <v>1</v>
      </c>
      <c r="M17" s="10">
        <v>-2276</v>
      </c>
    </row>
    <row r="18" spans="1:13" ht="15">
      <c r="A18" t="s">
        <v>236</v>
      </c>
      <c r="C18" s="7">
        <v>11310</v>
      </c>
      <c r="D18" s="7"/>
      <c r="F18" s="7">
        <v>8062</v>
      </c>
      <c r="G18" s="7"/>
      <c r="I18" s="7">
        <v>17884</v>
      </c>
      <c r="J18" s="7"/>
      <c r="L18" s="7">
        <v>21634</v>
      </c>
      <c r="M18" s="7"/>
    </row>
  </sheetData>
  <sheetProtection selectLockedCells="1" selectUnlockedCells="1"/>
  <mergeCells count="16">
    <mergeCell ref="C3:G3"/>
    <mergeCell ref="I3:M3"/>
    <mergeCell ref="C4:G4"/>
    <mergeCell ref="I4:M4"/>
    <mergeCell ref="C5:D5"/>
    <mergeCell ref="F5:G5"/>
    <mergeCell ref="I5:J5"/>
    <mergeCell ref="L5:M5"/>
    <mergeCell ref="C6:D6"/>
    <mergeCell ref="F6:G6"/>
    <mergeCell ref="I6:J6"/>
    <mergeCell ref="L6:M6"/>
    <mergeCell ref="C18:D18"/>
    <mergeCell ref="F18:G18"/>
    <mergeCell ref="I18:J18"/>
    <mergeCell ref="L18:M18"/>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27.7109375" style="0" customWidth="1"/>
    <col min="2" max="2" width="1.7109375" style="0" customWidth="1"/>
    <col min="3" max="3" width="10.7109375" style="0" customWidth="1"/>
    <col min="4" max="4" width="1.7109375" style="0" customWidth="1"/>
    <col min="5" max="5" width="10.7109375" style="0" customWidth="1"/>
    <col min="6" max="6" width="1.7109375" style="0" customWidth="1"/>
    <col min="7" max="7" width="10.7109375" style="0" customWidth="1"/>
    <col min="8" max="8" width="1.7109375" style="0" customWidth="1"/>
    <col min="9" max="9" width="10.7109375" style="0" customWidth="1"/>
    <col min="10" max="16384" width="8.7109375" style="0" customWidth="1"/>
  </cols>
  <sheetData>
    <row r="2" spans="1:6" ht="15">
      <c r="A2" s="1" t="s">
        <v>237</v>
      </c>
      <c r="B2" s="1"/>
      <c r="C2" s="1"/>
      <c r="D2" s="1"/>
      <c r="E2" s="1"/>
      <c r="F2" s="1"/>
    </row>
    <row r="4" spans="1:9" ht="15">
      <c r="A4" t="s">
        <v>1</v>
      </c>
      <c r="B4" t="s">
        <v>1</v>
      </c>
      <c r="C4" t="s">
        <v>1</v>
      </c>
      <c r="D4" t="s">
        <v>1</v>
      </c>
      <c r="E4" t="s">
        <v>1</v>
      </c>
      <c r="F4" t="s">
        <v>1</v>
      </c>
      <c r="G4" t="s">
        <v>1</v>
      </c>
      <c r="H4" t="s">
        <v>1</v>
      </c>
      <c r="I4" t="s">
        <v>1</v>
      </c>
    </row>
    <row r="5" spans="1:9" ht="15">
      <c r="A5" t="s">
        <v>1</v>
      </c>
      <c r="B5" t="s">
        <v>1</v>
      </c>
      <c r="C5" s="4" t="s">
        <v>9</v>
      </c>
      <c r="D5" s="4"/>
      <c r="E5" s="4"/>
      <c r="F5" s="2" t="s">
        <v>1</v>
      </c>
      <c r="G5" s="4" t="s">
        <v>10</v>
      </c>
      <c r="H5" s="4"/>
      <c r="I5" s="4"/>
    </row>
    <row r="6" spans="1:9" ht="15">
      <c r="A6" t="s">
        <v>1</v>
      </c>
      <c r="B6" t="s">
        <v>1</v>
      </c>
      <c r="C6" s="4" t="s">
        <v>11</v>
      </c>
      <c r="D6" s="4"/>
      <c r="E6" s="4"/>
      <c r="F6" s="2" t="s">
        <v>1</v>
      </c>
      <c r="G6" s="4" t="s">
        <v>11</v>
      </c>
      <c r="H6" s="4"/>
      <c r="I6" s="4"/>
    </row>
    <row r="7" spans="1:9" ht="15">
      <c r="A7" t="s">
        <v>1</v>
      </c>
      <c r="B7" s="5"/>
      <c r="C7" s="2">
        <v>2021</v>
      </c>
      <c r="D7" s="2"/>
      <c r="E7" s="2">
        <v>2020</v>
      </c>
      <c r="F7" s="2"/>
      <c r="G7" s="2">
        <v>2021</v>
      </c>
      <c r="H7" s="2"/>
      <c r="I7" s="2">
        <v>2020</v>
      </c>
    </row>
    <row r="8" spans="1:9" ht="15">
      <c r="A8" t="s">
        <v>238</v>
      </c>
      <c r="B8" s="5" t="s">
        <v>1</v>
      </c>
      <c r="C8" s="2" t="s">
        <v>1</v>
      </c>
      <c r="D8" s="2" t="s">
        <v>1</v>
      </c>
      <c r="E8" s="2" t="s">
        <v>1</v>
      </c>
      <c r="F8" s="2" t="s">
        <v>1</v>
      </c>
      <c r="G8" s="2" t="s">
        <v>1</v>
      </c>
      <c r="H8" s="2" t="s">
        <v>1</v>
      </c>
      <c r="I8" s="2" t="s">
        <v>1</v>
      </c>
    </row>
    <row r="9" spans="1:9" ht="15">
      <c r="A9" t="s">
        <v>239</v>
      </c>
      <c r="C9" s="15">
        <v>5.9</v>
      </c>
      <c r="E9" s="15">
        <v>7.8</v>
      </c>
      <c r="G9" s="15">
        <v>6</v>
      </c>
      <c r="I9" s="15">
        <v>7.9</v>
      </c>
    </row>
    <row r="10" spans="1:9" ht="15">
      <c r="A10" t="s">
        <v>240</v>
      </c>
      <c r="B10" t="s">
        <v>1</v>
      </c>
      <c r="C10" s="15">
        <v>77.6</v>
      </c>
      <c r="E10" s="15">
        <v>97.8</v>
      </c>
      <c r="F10" t="s">
        <v>1</v>
      </c>
      <c r="G10" s="15">
        <v>78.2</v>
      </c>
      <c r="H10" t="s">
        <v>1</v>
      </c>
      <c r="I10" s="15">
        <v>98.8</v>
      </c>
    </row>
    <row r="11" spans="1:9" ht="15">
      <c r="A11" t="s">
        <v>241</v>
      </c>
      <c r="B11" t="s">
        <v>1</v>
      </c>
      <c r="C11" s="15">
        <v>1.5</v>
      </c>
      <c r="E11" s="15">
        <v>3.9</v>
      </c>
      <c r="F11" s="8" t="s">
        <v>1</v>
      </c>
      <c r="G11" s="15">
        <v>2</v>
      </c>
      <c r="H11" s="8" t="s">
        <v>1</v>
      </c>
      <c r="I11" s="15">
        <v>3.4</v>
      </c>
    </row>
    <row r="12" spans="1:9" ht="15">
      <c r="A12" t="s">
        <v>242</v>
      </c>
      <c r="B12" t="s">
        <v>1</v>
      </c>
      <c r="C12" s="8" t="s">
        <v>1</v>
      </c>
      <c r="D12" t="s">
        <v>1</v>
      </c>
      <c r="E12" s="8" t="s">
        <v>1</v>
      </c>
      <c r="F12" s="8" t="s">
        <v>1</v>
      </c>
      <c r="G12" s="8" t="s">
        <v>1</v>
      </c>
      <c r="H12" s="8" t="s">
        <v>1</v>
      </c>
      <c r="I12" s="8" t="s">
        <v>1</v>
      </c>
    </row>
    <row r="13" spans="1:9" ht="15">
      <c r="A13" t="s">
        <v>240</v>
      </c>
      <c r="B13" t="s">
        <v>1</v>
      </c>
      <c r="C13" s="8" t="s">
        <v>50</v>
      </c>
      <c r="D13" t="s">
        <v>1</v>
      </c>
      <c r="E13" s="8" t="s">
        <v>50</v>
      </c>
      <c r="F13" s="8" t="s">
        <v>1</v>
      </c>
      <c r="G13" s="8" t="s">
        <v>50</v>
      </c>
      <c r="H13" s="8" t="s">
        <v>1</v>
      </c>
      <c r="I13" s="15">
        <v>0.2</v>
      </c>
    </row>
  </sheetData>
  <sheetProtection selectLockedCells="1" selectUnlockedCells="1"/>
  <mergeCells count="5">
    <mergeCell ref="A2:F2"/>
    <mergeCell ref="C5:E5"/>
    <mergeCell ref="G5:I5"/>
    <mergeCell ref="C6:E6"/>
    <mergeCell ref="G6:I6"/>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L29"/>
  <sheetViews>
    <sheetView workbookViewId="0" topLeftCell="A1">
      <selection activeCell="A1" sqref="A1"/>
    </sheetView>
  </sheetViews>
  <sheetFormatPr defaultColWidth="8.00390625" defaultRowHeight="15"/>
  <cols>
    <col min="1" max="1" width="43.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2" width="6.7109375" style="0" customWidth="1"/>
    <col min="13" max="16384" width="8.7109375" style="0" customWidth="1"/>
  </cols>
  <sheetData>
    <row r="2" spans="1:6" ht="15">
      <c r="A2" s="1" t="s">
        <v>243</v>
      </c>
      <c r="B2" s="1"/>
      <c r="C2" s="1"/>
      <c r="D2" s="1"/>
      <c r="E2" s="1"/>
      <c r="F2" s="1"/>
    </row>
    <row r="4" spans="1:12" ht="15">
      <c r="A4" t="s">
        <v>1</v>
      </c>
      <c r="B4" t="s">
        <v>1</v>
      </c>
      <c r="C4" t="s">
        <v>1</v>
      </c>
      <c r="D4" t="s">
        <v>1</v>
      </c>
      <c r="E4" t="s">
        <v>1</v>
      </c>
      <c r="F4" t="s">
        <v>1</v>
      </c>
      <c r="G4" t="s">
        <v>1</v>
      </c>
      <c r="H4" t="s">
        <v>1</v>
      </c>
      <c r="I4" t="s">
        <v>1</v>
      </c>
      <c r="J4" t="s">
        <v>1</v>
      </c>
      <c r="K4" t="s">
        <v>1</v>
      </c>
      <c r="L4" t="s">
        <v>1</v>
      </c>
    </row>
    <row r="5" spans="1:12" ht="15">
      <c r="A5" t="s">
        <v>1</v>
      </c>
      <c r="B5" t="s">
        <v>1</v>
      </c>
      <c r="C5" s="4" t="s">
        <v>9</v>
      </c>
      <c r="D5" s="4"/>
      <c r="E5" s="4"/>
      <c r="F5" s="4"/>
      <c r="G5" s="4"/>
      <c r="H5" s="4"/>
      <c r="I5" s="4"/>
      <c r="J5" s="4"/>
      <c r="K5" s="4"/>
      <c r="L5" s="4"/>
    </row>
    <row r="6" spans="1:12" ht="15">
      <c r="A6" t="s">
        <v>1</v>
      </c>
      <c r="B6" t="s">
        <v>1</v>
      </c>
      <c r="C6" s="4" t="s">
        <v>11</v>
      </c>
      <c r="D6" s="4"/>
      <c r="E6" s="4"/>
      <c r="F6" s="4"/>
      <c r="G6" s="4"/>
      <c r="H6" s="14" t="s">
        <v>1</v>
      </c>
      <c r="I6" s="14" t="s">
        <v>1</v>
      </c>
      <c r="J6" t="s">
        <v>1</v>
      </c>
      <c r="K6" t="s">
        <v>1</v>
      </c>
      <c r="L6" t="s">
        <v>1</v>
      </c>
    </row>
    <row r="7" spans="1:12" ht="15">
      <c r="A7" t="s">
        <v>1</v>
      </c>
      <c r="C7" s="4" t="s">
        <v>12</v>
      </c>
      <c r="D7" s="4"/>
      <c r="E7" s="2"/>
      <c r="F7" s="4" t="s">
        <v>13</v>
      </c>
      <c r="G7" s="4"/>
      <c r="H7" s="2"/>
      <c r="I7" s="2" t="s">
        <v>1</v>
      </c>
      <c r="J7" s="4" t="s">
        <v>244</v>
      </c>
      <c r="K7" s="4"/>
      <c r="L7" s="4"/>
    </row>
    <row r="8" spans="1:12" ht="15">
      <c r="A8" s="5" t="s">
        <v>245</v>
      </c>
      <c r="B8" s="5" t="s">
        <v>1</v>
      </c>
      <c r="C8" t="s">
        <v>1</v>
      </c>
      <c r="D8" t="s">
        <v>1</v>
      </c>
      <c r="E8" t="s">
        <v>1</v>
      </c>
      <c r="F8" s="8" t="s">
        <v>1</v>
      </c>
      <c r="G8" s="8" t="s">
        <v>1</v>
      </c>
      <c r="H8" t="s">
        <v>1</v>
      </c>
      <c r="I8" s="8" t="s">
        <v>1</v>
      </c>
      <c r="J8" t="s">
        <v>1</v>
      </c>
      <c r="K8" s="5" t="s">
        <v>1</v>
      </c>
      <c r="L8" t="s">
        <v>1</v>
      </c>
    </row>
    <row r="9" spans="1:12" ht="15">
      <c r="A9" t="s">
        <v>17</v>
      </c>
      <c r="B9" t="s">
        <v>1</v>
      </c>
      <c r="C9" s="7">
        <v>9142</v>
      </c>
      <c r="D9" s="7"/>
      <c r="E9" t="s">
        <v>1</v>
      </c>
      <c r="F9" s="7">
        <v>11339</v>
      </c>
      <c r="G9" s="7"/>
      <c r="H9" t="s">
        <v>1</v>
      </c>
      <c r="I9" s="11">
        <v>-2197</v>
      </c>
      <c r="J9" s="11"/>
      <c r="K9" t="s">
        <v>1</v>
      </c>
      <c r="L9" s="8" t="s">
        <v>246</v>
      </c>
    </row>
    <row r="10" spans="1:12" ht="15">
      <c r="A10" s="5" t="s">
        <v>18</v>
      </c>
      <c r="B10" t="s">
        <v>1</v>
      </c>
      <c r="C10" s="8"/>
      <c r="D10" s="9">
        <v>9142</v>
      </c>
      <c r="E10" t="s">
        <v>1</v>
      </c>
      <c r="F10" s="8"/>
      <c r="G10" s="9">
        <v>11339</v>
      </c>
      <c r="H10" t="s">
        <v>1</v>
      </c>
      <c r="I10" s="8"/>
      <c r="J10" s="10">
        <v>-2197</v>
      </c>
      <c r="K10" t="s">
        <v>1</v>
      </c>
      <c r="L10" s="8" t="s">
        <v>246</v>
      </c>
    </row>
    <row r="11" spans="1:12" ht="15">
      <c r="A11" s="5" t="s">
        <v>19</v>
      </c>
      <c r="B11" t="s">
        <v>1</v>
      </c>
      <c r="C11" s="8" t="s">
        <v>1</v>
      </c>
      <c r="D11" s="8" t="s">
        <v>1</v>
      </c>
      <c r="E11" t="s">
        <v>1</v>
      </c>
      <c r="F11" s="8" t="s">
        <v>1</v>
      </c>
      <c r="G11" s="8" t="s">
        <v>1</v>
      </c>
      <c r="H11" t="s">
        <v>1</v>
      </c>
      <c r="I11" s="8" t="s">
        <v>1</v>
      </c>
      <c r="J11" s="8" t="s">
        <v>1</v>
      </c>
      <c r="K11" t="s">
        <v>1</v>
      </c>
      <c r="L11" s="8" t="s">
        <v>1</v>
      </c>
    </row>
    <row r="12" spans="1:12" ht="15">
      <c r="A12" s="5" t="s">
        <v>20</v>
      </c>
      <c r="B12" s="5" t="s">
        <v>1</v>
      </c>
      <c r="C12" s="8" t="s">
        <v>1</v>
      </c>
      <c r="D12" s="8" t="s">
        <v>1</v>
      </c>
      <c r="E12" t="s">
        <v>1</v>
      </c>
      <c r="F12" s="8" t="s">
        <v>1</v>
      </c>
      <c r="G12" s="8" t="s">
        <v>1</v>
      </c>
      <c r="H12" t="s">
        <v>1</v>
      </c>
      <c r="I12" s="8" t="s">
        <v>1</v>
      </c>
      <c r="J12" t="s">
        <v>1</v>
      </c>
      <c r="K12" t="s">
        <v>1</v>
      </c>
      <c r="L12" s="8" t="s">
        <v>1</v>
      </c>
    </row>
    <row r="13" spans="1:12" ht="15">
      <c r="A13" t="s">
        <v>21</v>
      </c>
      <c r="B13" t="s">
        <v>1</v>
      </c>
      <c r="C13" s="8" t="s">
        <v>1</v>
      </c>
      <c r="D13" s="9">
        <v>2097</v>
      </c>
      <c r="E13" t="s">
        <v>1</v>
      </c>
      <c r="F13" s="8" t="s">
        <v>1</v>
      </c>
      <c r="G13" s="9">
        <v>2577</v>
      </c>
      <c r="H13" t="s">
        <v>1</v>
      </c>
      <c r="I13" s="8"/>
      <c r="J13" s="10">
        <v>-480</v>
      </c>
      <c r="K13" t="s">
        <v>1</v>
      </c>
      <c r="L13" s="8" t="s">
        <v>246</v>
      </c>
    </row>
    <row r="14" spans="1:12" ht="15">
      <c r="A14" t="s">
        <v>22</v>
      </c>
      <c r="B14" t="s">
        <v>1</v>
      </c>
      <c r="C14" s="8" t="s">
        <v>1</v>
      </c>
      <c r="D14" s="9">
        <v>2574</v>
      </c>
      <c r="E14" t="s">
        <v>1</v>
      </c>
      <c r="F14" s="8" t="s">
        <v>1</v>
      </c>
      <c r="G14" s="9">
        <v>4512</v>
      </c>
      <c r="H14" t="s">
        <v>1</v>
      </c>
      <c r="I14" s="8" t="s">
        <v>1</v>
      </c>
      <c r="J14" s="10">
        <v>-1938</v>
      </c>
      <c r="K14" t="s">
        <v>1</v>
      </c>
      <c r="L14" s="8" t="s">
        <v>247</v>
      </c>
    </row>
    <row r="15" spans="1:12" ht="15">
      <c r="A15" t="s">
        <v>23</v>
      </c>
      <c r="B15" t="s">
        <v>1</v>
      </c>
      <c r="C15" s="8" t="s">
        <v>1</v>
      </c>
      <c r="D15" s="9">
        <v>206</v>
      </c>
      <c r="E15" t="s">
        <v>1</v>
      </c>
      <c r="F15" s="8" t="s">
        <v>1</v>
      </c>
      <c r="G15" s="9">
        <v>725</v>
      </c>
      <c r="H15" t="s">
        <v>1</v>
      </c>
      <c r="I15" s="8" t="s">
        <v>1</v>
      </c>
      <c r="J15" s="10">
        <v>-519</v>
      </c>
      <c r="K15" t="s">
        <v>1</v>
      </c>
      <c r="L15" s="8" t="s">
        <v>248</v>
      </c>
    </row>
    <row r="16" spans="1:12" ht="15">
      <c r="A16" t="s">
        <v>24</v>
      </c>
      <c r="B16" t="s">
        <v>1</v>
      </c>
      <c r="C16" s="8"/>
      <c r="D16" s="9">
        <v>5143</v>
      </c>
      <c r="E16" t="s">
        <v>1</v>
      </c>
      <c r="F16" s="8"/>
      <c r="G16" s="9">
        <v>5176</v>
      </c>
      <c r="H16" t="s">
        <v>1</v>
      </c>
      <c r="I16" s="8"/>
      <c r="J16" s="10">
        <v>-33</v>
      </c>
      <c r="K16" t="s">
        <v>1</v>
      </c>
      <c r="L16" s="8" t="s">
        <v>249</v>
      </c>
    </row>
    <row r="17" spans="1:12" ht="15">
      <c r="A17" t="s">
        <v>25</v>
      </c>
      <c r="B17" t="s">
        <v>1</v>
      </c>
      <c r="C17" s="8"/>
      <c r="D17" s="9">
        <v>96</v>
      </c>
      <c r="E17" t="s">
        <v>1</v>
      </c>
      <c r="F17" s="8"/>
      <c r="G17" s="9">
        <v>88</v>
      </c>
      <c r="H17" t="s">
        <v>1</v>
      </c>
      <c r="I17" s="8"/>
      <c r="J17" s="9">
        <v>8</v>
      </c>
      <c r="K17" t="s">
        <v>1</v>
      </c>
      <c r="L17" s="8" t="s">
        <v>250</v>
      </c>
    </row>
    <row r="18" spans="1:12" ht="15">
      <c r="A18" s="5" t="s">
        <v>26</v>
      </c>
      <c r="B18" t="s">
        <v>1</v>
      </c>
      <c r="C18" s="8"/>
      <c r="D18" s="9">
        <v>10116</v>
      </c>
      <c r="E18" t="s">
        <v>1</v>
      </c>
      <c r="F18" s="8"/>
      <c r="G18" s="9">
        <v>13078</v>
      </c>
      <c r="H18" t="s">
        <v>1</v>
      </c>
      <c r="I18" s="8"/>
      <c r="J18" s="10">
        <v>-2962</v>
      </c>
      <c r="K18" t="s">
        <v>1</v>
      </c>
      <c r="L18" s="8" t="s">
        <v>251</v>
      </c>
    </row>
    <row r="19" spans="1:12" ht="15">
      <c r="A19" s="5" t="s">
        <v>27</v>
      </c>
      <c r="B19" t="s">
        <v>1</v>
      </c>
      <c r="C19" s="8" t="s">
        <v>1</v>
      </c>
      <c r="D19" s="8" t="s">
        <v>1</v>
      </c>
      <c r="E19" t="s">
        <v>1</v>
      </c>
      <c r="F19" s="8" t="s">
        <v>1</v>
      </c>
      <c r="G19" s="8" t="s">
        <v>1</v>
      </c>
      <c r="H19" t="s">
        <v>1</v>
      </c>
      <c r="I19" s="8" t="s">
        <v>1</v>
      </c>
      <c r="J19" s="8" t="s">
        <v>1</v>
      </c>
      <c r="K19" t="s">
        <v>1</v>
      </c>
      <c r="L19" s="8" t="s">
        <v>1</v>
      </c>
    </row>
    <row r="20" spans="1:12" ht="15">
      <c r="A20" t="s">
        <v>28</v>
      </c>
      <c r="B20" t="s">
        <v>1</v>
      </c>
      <c r="C20" s="8" t="s">
        <v>1</v>
      </c>
      <c r="D20" s="9">
        <v>27938</v>
      </c>
      <c r="E20" t="s">
        <v>1</v>
      </c>
      <c r="F20" s="8" t="s">
        <v>1</v>
      </c>
      <c r="G20" s="9">
        <v>23164</v>
      </c>
      <c r="H20" t="s">
        <v>1</v>
      </c>
      <c r="I20" s="8" t="s">
        <v>1</v>
      </c>
      <c r="J20" s="9">
        <v>4774</v>
      </c>
      <c r="K20" t="s">
        <v>1</v>
      </c>
      <c r="L20" s="8" t="s">
        <v>252</v>
      </c>
    </row>
    <row r="21" spans="1:12" ht="15">
      <c r="A21" t="s">
        <v>29</v>
      </c>
      <c r="B21" t="s">
        <v>1</v>
      </c>
      <c r="C21" s="8" t="s">
        <v>1</v>
      </c>
      <c r="D21" s="9">
        <v>271</v>
      </c>
      <c r="E21" t="s">
        <v>1</v>
      </c>
      <c r="F21" s="8" t="s">
        <v>1</v>
      </c>
      <c r="G21" s="10">
        <v>-3897</v>
      </c>
      <c r="H21" t="s">
        <v>1</v>
      </c>
      <c r="I21" s="8" t="s">
        <v>1</v>
      </c>
      <c r="J21" s="9">
        <v>4168</v>
      </c>
      <c r="K21" t="s">
        <v>1</v>
      </c>
      <c r="L21" s="8" t="s">
        <v>253</v>
      </c>
    </row>
    <row r="22" spans="1:12" ht="15">
      <c r="A22" t="s">
        <v>30</v>
      </c>
      <c r="B22" t="s">
        <v>1</v>
      </c>
      <c r="C22" s="8" t="s">
        <v>1</v>
      </c>
      <c r="D22" s="10">
        <v>-801</v>
      </c>
      <c r="E22" t="s">
        <v>1</v>
      </c>
      <c r="F22" s="8" t="s">
        <v>1</v>
      </c>
      <c r="G22" s="10">
        <v>-8</v>
      </c>
      <c r="H22" t="s">
        <v>1</v>
      </c>
      <c r="I22" s="8" t="s">
        <v>1</v>
      </c>
      <c r="J22" s="10">
        <v>-793</v>
      </c>
      <c r="K22" t="s">
        <v>1</v>
      </c>
      <c r="L22" s="8" t="s">
        <v>254</v>
      </c>
    </row>
    <row r="23" spans="1:12" ht="15">
      <c r="A23" s="5" t="s">
        <v>31</v>
      </c>
      <c r="B23" t="s">
        <v>1</v>
      </c>
      <c r="C23" s="8"/>
      <c r="D23" s="9">
        <v>27408</v>
      </c>
      <c r="E23" t="s">
        <v>1</v>
      </c>
      <c r="F23" s="8"/>
      <c r="G23" s="9">
        <v>19259</v>
      </c>
      <c r="H23" t="s">
        <v>1</v>
      </c>
      <c r="I23" s="8"/>
      <c r="J23" s="9">
        <v>8149</v>
      </c>
      <c r="K23" t="s">
        <v>1</v>
      </c>
      <c r="L23" s="8" t="s">
        <v>255</v>
      </c>
    </row>
    <row r="24" spans="1:12" ht="15">
      <c r="A24" s="5" t="s">
        <v>32</v>
      </c>
      <c r="B24" t="s">
        <v>1</v>
      </c>
      <c r="C24" s="8"/>
      <c r="D24" s="9">
        <v>37524</v>
      </c>
      <c r="E24" t="s">
        <v>1</v>
      </c>
      <c r="F24" s="8"/>
      <c r="G24" s="9">
        <v>32337</v>
      </c>
      <c r="H24" s="5" t="s">
        <v>1</v>
      </c>
      <c r="I24" s="8"/>
      <c r="J24" s="9">
        <v>5187</v>
      </c>
      <c r="K24" t="s">
        <v>1</v>
      </c>
      <c r="L24" s="8" t="s">
        <v>256</v>
      </c>
    </row>
    <row r="25" spans="1:12" ht="15">
      <c r="A25" s="5" t="s">
        <v>33</v>
      </c>
      <c r="B25" t="s">
        <v>1</v>
      </c>
      <c r="C25" s="8"/>
      <c r="D25" s="10">
        <v>-28382</v>
      </c>
      <c r="E25" t="s">
        <v>1</v>
      </c>
      <c r="F25" s="8"/>
      <c r="G25" s="10">
        <v>-20998</v>
      </c>
      <c r="H25" t="s">
        <v>1</v>
      </c>
      <c r="I25" s="8" t="s">
        <v>1</v>
      </c>
      <c r="J25" s="10">
        <v>-7384</v>
      </c>
      <c r="K25" t="s">
        <v>1</v>
      </c>
      <c r="L25" s="8" t="s">
        <v>257</v>
      </c>
    </row>
    <row r="26" spans="1:12" ht="15">
      <c r="A26" s="5" t="s">
        <v>258</v>
      </c>
      <c r="B26" t="s">
        <v>1</v>
      </c>
      <c r="C26" s="8" t="s">
        <v>1</v>
      </c>
      <c r="D26" s="10">
        <v>-29</v>
      </c>
      <c r="E26" t="s">
        <v>1</v>
      </c>
      <c r="F26" s="8" t="s">
        <v>1</v>
      </c>
      <c r="G26" s="9">
        <v>39</v>
      </c>
      <c r="H26" t="s">
        <v>1</v>
      </c>
      <c r="I26" s="8" t="s">
        <v>1</v>
      </c>
      <c r="J26" s="10">
        <v>-68</v>
      </c>
      <c r="K26" t="s">
        <v>1</v>
      </c>
      <c r="L26" s="8" t="s">
        <v>259</v>
      </c>
    </row>
    <row r="27" spans="1:12" ht="15">
      <c r="A27" s="5" t="s">
        <v>35</v>
      </c>
      <c r="B27" t="s">
        <v>1</v>
      </c>
      <c r="C27" s="8" t="s">
        <v>1</v>
      </c>
      <c r="D27" s="10">
        <v>-28353</v>
      </c>
      <c r="E27" t="s">
        <v>1</v>
      </c>
      <c r="F27" s="8" t="s">
        <v>1</v>
      </c>
      <c r="G27" s="10">
        <v>-21037</v>
      </c>
      <c r="H27" t="s">
        <v>1</v>
      </c>
      <c r="I27" s="8" t="s">
        <v>1</v>
      </c>
      <c r="J27" s="10">
        <v>-7316</v>
      </c>
      <c r="K27" t="s">
        <v>1</v>
      </c>
      <c r="L27" s="8" t="s">
        <v>257</v>
      </c>
    </row>
    <row r="28" spans="1:12" ht="15">
      <c r="A28" t="s">
        <v>36</v>
      </c>
      <c r="B28" t="s">
        <v>1</v>
      </c>
      <c r="C28" s="8" t="s">
        <v>1</v>
      </c>
      <c r="D28" s="9">
        <v>557</v>
      </c>
      <c r="E28" t="s">
        <v>1</v>
      </c>
      <c r="F28" s="8" t="s">
        <v>1</v>
      </c>
      <c r="G28" s="10">
        <v>-1580</v>
      </c>
      <c r="H28" t="s">
        <v>1</v>
      </c>
      <c r="I28" s="8" t="s">
        <v>1</v>
      </c>
      <c r="J28" s="9">
        <v>2137</v>
      </c>
      <c r="K28" t="s">
        <v>1</v>
      </c>
      <c r="L28" s="8" t="s">
        <v>260</v>
      </c>
    </row>
    <row r="29" spans="1:12" ht="15">
      <c r="A29" s="5" t="s">
        <v>37</v>
      </c>
      <c r="B29" t="s">
        <v>1</v>
      </c>
      <c r="C29" s="11">
        <v>-27796</v>
      </c>
      <c r="D29" s="11"/>
      <c r="E29" t="s">
        <v>1</v>
      </c>
      <c r="F29" s="11">
        <v>-22617</v>
      </c>
      <c r="G29" s="11"/>
      <c r="H29" t="s">
        <v>1</v>
      </c>
      <c r="I29" s="11">
        <v>-5179</v>
      </c>
      <c r="J29" s="11"/>
      <c r="K29" t="s">
        <v>1</v>
      </c>
      <c r="L29" s="8" t="s">
        <v>261</v>
      </c>
    </row>
  </sheetData>
  <sheetProtection selectLockedCells="1" selectUnlockedCells="1"/>
  <mergeCells count="12">
    <mergeCell ref="A2:F2"/>
    <mergeCell ref="C5:L5"/>
    <mergeCell ref="C6:G6"/>
    <mergeCell ref="C7:D7"/>
    <mergeCell ref="F7:G7"/>
    <mergeCell ref="J7:L7"/>
    <mergeCell ref="C9:D9"/>
    <mergeCell ref="F9:G9"/>
    <mergeCell ref="I9:J9"/>
    <mergeCell ref="C29:D29"/>
    <mergeCell ref="F29:G29"/>
    <mergeCell ref="I29:J29"/>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L30"/>
  <sheetViews>
    <sheetView workbookViewId="0" topLeftCell="A1">
      <selection activeCell="A1" sqref="A1"/>
    </sheetView>
  </sheetViews>
  <sheetFormatPr defaultColWidth="8.00390625" defaultRowHeight="15"/>
  <cols>
    <col min="1" max="1" width="43.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2" width="6.7109375" style="0" customWidth="1"/>
    <col min="13" max="16384" width="8.7109375" style="0" customWidth="1"/>
  </cols>
  <sheetData>
    <row r="2" spans="1:6" ht="15">
      <c r="A2" s="1" t="s">
        <v>262</v>
      </c>
      <c r="B2" s="1"/>
      <c r="C2" s="1"/>
      <c r="D2" s="1"/>
      <c r="E2" s="1"/>
      <c r="F2" s="1"/>
    </row>
    <row r="4" spans="1:12" ht="15">
      <c r="A4" t="s">
        <v>1</v>
      </c>
      <c r="B4" t="s">
        <v>1</v>
      </c>
      <c r="C4" t="s">
        <v>1</v>
      </c>
      <c r="D4" t="s">
        <v>1</v>
      </c>
      <c r="E4" t="s">
        <v>1</v>
      </c>
      <c r="F4" t="s">
        <v>1</v>
      </c>
      <c r="G4" t="s">
        <v>1</v>
      </c>
      <c r="H4" t="s">
        <v>1</v>
      </c>
      <c r="I4" t="s">
        <v>1</v>
      </c>
      <c r="J4" t="s">
        <v>1</v>
      </c>
      <c r="K4" t="s">
        <v>1</v>
      </c>
      <c r="L4" t="s">
        <v>1</v>
      </c>
    </row>
    <row r="5" spans="1:12" ht="15">
      <c r="A5" t="s">
        <v>1</v>
      </c>
      <c r="B5" t="s">
        <v>1</v>
      </c>
      <c r="C5" s="4" t="s">
        <v>10</v>
      </c>
      <c r="D5" s="4"/>
      <c r="E5" s="4"/>
      <c r="F5" s="4"/>
      <c r="G5" s="4"/>
      <c r="H5" s="4"/>
      <c r="I5" s="4"/>
      <c r="J5" s="4"/>
      <c r="K5" s="4"/>
      <c r="L5" s="4"/>
    </row>
    <row r="6" spans="1:12" ht="15">
      <c r="A6" t="s">
        <v>1</v>
      </c>
      <c r="B6" t="s">
        <v>1</v>
      </c>
      <c r="C6" s="4" t="s">
        <v>11</v>
      </c>
      <c r="D6" s="4"/>
      <c r="E6" s="4"/>
      <c r="F6" s="4"/>
      <c r="G6" s="4"/>
      <c r="H6" s="14" t="s">
        <v>1</v>
      </c>
      <c r="I6" s="14" t="s">
        <v>1</v>
      </c>
      <c r="J6" t="s">
        <v>1</v>
      </c>
      <c r="K6" s="5" t="s">
        <v>1</v>
      </c>
      <c r="L6" t="s">
        <v>1</v>
      </c>
    </row>
    <row r="7" spans="1:12" ht="15">
      <c r="A7" t="s">
        <v>1</v>
      </c>
      <c r="C7" s="4" t="s">
        <v>12</v>
      </c>
      <c r="D7" s="4"/>
      <c r="E7" s="2"/>
      <c r="F7" s="4" t="s">
        <v>13</v>
      </c>
      <c r="G7" s="4"/>
      <c r="H7" s="2"/>
      <c r="I7" s="4" t="s">
        <v>244</v>
      </c>
      <c r="J7" s="4"/>
      <c r="K7" s="4"/>
      <c r="L7" s="4"/>
    </row>
    <row r="8" spans="1:12" ht="15">
      <c r="A8" s="5" t="s">
        <v>245</v>
      </c>
      <c r="B8" s="5" t="s">
        <v>1</v>
      </c>
      <c r="C8" t="s">
        <v>1</v>
      </c>
      <c r="D8" t="s">
        <v>1</v>
      </c>
      <c r="E8" t="s">
        <v>1</v>
      </c>
      <c r="F8" s="8" t="s">
        <v>1</v>
      </c>
      <c r="G8" s="8" t="s">
        <v>1</v>
      </c>
      <c r="H8" t="s">
        <v>1</v>
      </c>
      <c r="I8" s="8" t="s">
        <v>1</v>
      </c>
      <c r="J8" t="s">
        <v>1</v>
      </c>
      <c r="K8" s="5" t="s">
        <v>1</v>
      </c>
      <c r="L8" t="s">
        <v>1</v>
      </c>
    </row>
    <row r="9" spans="1:12" ht="15">
      <c r="A9" t="s">
        <v>15</v>
      </c>
      <c r="B9" t="s">
        <v>1</v>
      </c>
      <c r="C9" s="6" t="s">
        <v>16</v>
      </c>
      <c r="D9" s="6"/>
      <c r="E9" t="s">
        <v>1</v>
      </c>
      <c r="F9" s="7">
        <v>785</v>
      </c>
      <c r="G9" s="7"/>
      <c r="H9" t="s">
        <v>1</v>
      </c>
      <c r="I9" s="11">
        <v>-785</v>
      </c>
      <c r="J9" s="11"/>
      <c r="K9" t="s">
        <v>1</v>
      </c>
      <c r="L9" s="8" t="s">
        <v>263</v>
      </c>
    </row>
    <row r="10" spans="1:12" ht="15">
      <c r="A10" t="s">
        <v>17</v>
      </c>
      <c r="B10" t="s">
        <v>1</v>
      </c>
      <c r="C10" t="s">
        <v>1</v>
      </c>
      <c r="D10" s="9">
        <v>18436</v>
      </c>
      <c r="E10" t="s">
        <v>1</v>
      </c>
      <c r="F10" t="s">
        <v>1</v>
      </c>
      <c r="G10" s="9">
        <v>23945</v>
      </c>
      <c r="H10" t="s">
        <v>1</v>
      </c>
      <c r="I10" t="s">
        <v>1</v>
      </c>
      <c r="J10" s="10">
        <v>-5509</v>
      </c>
      <c r="K10" t="s">
        <v>1</v>
      </c>
      <c r="L10" s="8" t="s">
        <v>251</v>
      </c>
    </row>
    <row r="11" spans="1:12" ht="15">
      <c r="A11" s="5" t="s">
        <v>18</v>
      </c>
      <c r="B11" t="s">
        <v>1</v>
      </c>
      <c r="C11" s="8"/>
      <c r="D11" s="9">
        <v>18436</v>
      </c>
      <c r="E11" t="s">
        <v>1</v>
      </c>
      <c r="F11" s="8"/>
      <c r="G11" s="9">
        <v>24730</v>
      </c>
      <c r="H11" t="s">
        <v>1</v>
      </c>
      <c r="I11" s="8"/>
      <c r="J11" s="10">
        <v>-6294</v>
      </c>
      <c r="K11" t="s">
        <v>1</v>
      </c>
      <c r="L11" s="8" t="s">
        <v>264</v>
      </c>
    </row>
    <row r="12" spans="1:12" ht="15">
      <c r="A12" s="5" t="s">
        <v>19</v>
      </c>
      <c r="B12" s="5" t="s">
        <v>1</v>
      </c>
      <c r="C12" s="8" t="s">
        <v>1</v>
      </c>
      <c r="D12" s="8" t="s">
        <v>1</v>
      </c>
      <c r="E12" t="s">
        <v>1</v>
      </c>
      <c r="F12" s="8" t="s">
        <v>1</v>
      </c>
      <c r="G12" s="8" t="s">
        <v>1</v>
      </c>
      <c r="H12" t="s">
        <v>1</v>
      </c>
      <c r="I12" s="8" t="s">
        <v>1</v>
      </c>
      <c r="J12" s="8" t="s">
        <v>1</v>
      </c>
      <c r="K12" t="s">
        <v>1</v>
      </c>
      <c r="L12" s="8" t="s">
        <v>1</v>
      </c>
    </row>
    <row r="13" spans="1:12" ht="15">
      <c r="A13" s="5" t="s">
        <v>20</v>
      </c>
      <c r="B13" t="s">
        <v>1</v>
      </c>
      <c r="C13" s="8"/>
      <c r="D13" s="8" t="s">
        <v>1</v>
      </c>
      <c r="E13" t="s">
        <v>1</v>
      </c>
      <c r="F13" t="s">
        <v>1</v>
      </c>
      <c r="G13" s="8" t="s">
        <v>1</v>
      </c>
      <c r="H13" t="s">
        <v>1</v>
      </c>
      <c r="I13" s="8" t="s">
        <v>1</v>
      </c>
      <c r="J13" s="8" t="s">
        <v>1</v>
      </c>
      <c r="K13" t="s">
        <v>1</v>
      </c>
      <c r="L13" s="8" t="s">
        <v>1</v>
      </c>
    </row>
    <row r="14" spans="1:12" ht="15">
      <c r="A14" t="s">
        <v>21</v>
      </c>
      <c r="B14" t="s">
        <v>1</v>
      </c>
      <c r="C14" s="8"/>
      <c r="D14" s="9">
        <v>4357</v>
      </c>
      <c r="E14" t="s">
        <v>1</v>
      </c>
      <c r="F14" t="s">
        <v>1</v>
      </c>
      <c r="G14" s="9">
        <v>5186</v>
      </c>
      <c r="H14" t="s">
        <v>1</v>
      </c>
      <c r="I14" s="8"/>
      <c r="J14" s="10">
        <v>-829</v>
      </c>
      <c r="K14" t="s">
        <v>1</v>
      </c>
      <c r="L14" s="8" t="s">
        <v>265</v>
      </c>
    </row>
    <row r="15" spans="1:12" ht="15">
      <c r="A15" t="s">
        <v>22</v>
      </c>
      <c r="B15" t="s">
        <v>1</v>
      </c>
      <c r="C15" s="8"/>
      <c r="D15" s="9">
        <v>9507</v>
      </c>
      <c r="E15" t="s">
        <v>1</v>
      </c>
      <c r="F15" t="s">
        <v>1</v>
      </c>
      <c r="G15" s="9">
        <v>8287</v>
      </c>
      <c r="H15" t="s">
        <v>1</v>
      </c>
      <c r="I15" s="8"/>
      <c r="J15" s="9">
        <v>1220</v>
      </c>
      <c r="K15" t="s">
        <v>1</v>
      </c>
      <c r="L15" s="8" t="s">
        <v>266</v>
      </c>
    </row>
    <row r="16" spans="1:12" ht="15">
      <c r="A16" t="s">
        <v>23</v>
      </c>
      <c r="B16" t="s">
        <v>1</v>
      </c>
      <c r="C16" s="8"/>
      <c r="D16" s="9">
        <v>543</v>
      </c>
      <c r="E16" t="s">
        <v>1</v>
      </c>
      <c r="F16" t="s">
        <v>1</v>
      </c>
      <c r="G16" s="9">
        <v>1123</v>
      </c>
      <c r="H16" t="s">
        <v>1</v>
      </c>
      <c r="I16" s="8"/>
      <c r="J16" s="10">
        <v>-580</v>
      </c>
      <c r="K16" t="s">
        <v>1</v>
      </c>
      <c r="L16" s="8" t="s">
        <v>267</v>
      </c>
    </row>
    <row r="17" spans="1:12" ht="15">
      <c r="A17" t="s">
        <v>24</v>
      </c>
      <c r="B17" t="s">
        <v>1</v>
      </c>
      <c r="C17" s="8" t="s">
        <v>1</v>
      </c>
      <c r="D17" s="9">
        <v>10287</v>
      </c>
      <c r="E17" t="s">
        <v>1</v>
      </c>
      <c r="F17" t="s">
        <v>1</v>
      </c>
      <c r="G17" s="9">
        <v>10319</v>
      </c>
      <c r="H17" t="s">
        <v>1</v>
      </c>
      <c r="I17" s="8" t="s">
        <v>1</v>
      </c>
      <c r="J17" s="10">
        <v>-32</v>
      </c>
      <c r="K17" t="s">
        <v>1</v>
      </c>
      <c r="L17" s="8" t="s">
        <v>268</v>
      </c>
    </row>
    <row r="18" spans="1:12" ht="15">
      <c r="A18" t="s">
        <v>25</v>
      </c>
      <c r="B18" t="s">
        <v>1</v>
      </c>
      <c r="C18" s="8" t="s">
        <v>1</v>
      </c>
      <c r="D18" s="9">
        <v>189</v>
      </c>
      <c r="E18" t="s">
        <v>1</v>
      </c>
      <c r="F18" t="s">
        <v>1</v>
      </c>
      <c r="G18" s="9">
        <v>174</v>
      </c>
      <c r="H18" t="s">
        <v>1</v>
      </c>
      <c r="I18" s="8" t="s">
        <v>1</v>
      </c>
      <c r="J18" s="9">
        <v>15</v>
      </c>
      <c r="K18" t="s">
        <v>1</v>
      </c>
      <c r="L18" s="8" t="s">
        <v>250</v>
      </c>
    </row>
    <row r="19" spans="1:12" ht="15">
      <c r="A19" s="5" t="s">
        <v>26</v>
      </c>
      <c r="B19" t="s">
        <v>1</v>
      </c>
      <c r="C19" s="8"/>
      <c r="D19" s="9">
        <v>24883</v>
      </c>
      <c r="E19" t="s">
        <v>1</v>
      </c>
      <c r="F19" s="8"/>
      <c r="G19" s="9">
        <v>25089</v>
      </c>
      <c r="H19" t="s">
        <v>1</v>
      </c>
      <c r="I19" t="s">
        <v>1</v>
      </c>
      <c r="J19" s="10">
        <v>-206</v>
      </c>
      <c r="K19" t="s">
        <v>1</v>
      </c>
      <c r="L19" s="8" t="s">
        <v>249</v>
      </c>
    </row>
    <row r="20" spans="1:12" ht="15">
      <c r="A20" s="5" t="s">
        <v>27</v>
      </c>
      <c r="B20" t="s">
        <v>1</v>
      </c>
      <c r="C20" t="s">
        <v>1</v>
      </c>
      <c r="D20" s="8" t="s">
        <v>1</v>
      </c>
      <c r="E20" t="s">
        <v>1</v>
      </c>
      <c r="F20" t="s">
        <v>1</v>
      </c>
      <c r="G20" s="8" t="s">
        <v>1</v>
      </c>
      <c r="H20" t="s">
        <v>1</v>
      </c>
      <c r="I20" t="s">
        <v>1</v>
      </c>
      <c r="J20" s="8" t="s">
        <v>1</v>
      </c>
      <c r="K20" t="s">
        <v>1</v>
      </c>
      <c r="L20" s="8" t="s">
        <v>1</v>
      </c>
    </row>
    <row r="21" spans="1:12" ht="15">
      <c r="A21" t="s">
        <v>28</v>
      </c>
      <c r="B21" t="s">
        <v>1</v>
      </c>
      <c r="C21" t="s">
        <v>1</v>
      </c>
      <c r="D21" s="9">
        <v>58385</v>
      </c>
      <c r="E21" t="s">
        <v>1</v>
      </c>
      <c r="F21" t="s">
        <v>1</v>
      </c>
      <c r="G21" s="9">
        <v>46173</v>
      </c>
      <c r="H21" t="s">
        <v>1</v>
      </c>
      <c r="I21" t="s">
        <v>1</v>
      </c>
      <c r="J21" s="9">
        <v>12212</v>
      </c>
      <c r="K21" t="s">
        <v>1</v>
      </c>
      <c r="L21" s="8" t="s">
        <v>269</v>
      </c>
    </row>
    <row r="22" spans="1:12" ht="15">
      <c r="A22" t="s">
        <v>270</v>
      </c>
      <c r="B22" t="s">
        <v>1</v>
      </c>
      <c r="C22" t="s">
        <v>1</v>
      </c>
      <c r="D22" s="10">
        <v>-328</v>
      </c>
      <c r="E22" t="s">
        <v>1</v>
      </c>
      <c r="F22" t="s">
        <v>1</v>
      </c>
      <c r="G22" s="10">
        <v>-2695</v>
      </c>
      <c r="H22" t="s">
        <v>1</v>
      </c>
      <c r="I22" t="s">
        <v>1</v>
      </c>
      <c r="J22" s="9">
        <v>2367</v>
      </c>
      <c r="K22" t="s">
        <v>1</v>
      </c>
      <c r="L22" s="8" t="s">
        <v>271</v>
      </c>
    </row>
    <row r="23" spans="1:12" ht="15">
      <c r="A23" t="s">
        <v>30</v>
      </c>
      <c r="B23" t="s">
        <v>1</v>
      </c>
      <c r="C23" t="s">
        <v>1</v>
      </c>
      <c r="D23" s="10">
        <v>-801</v>
      </c>
      <c r="E23" t="s">
        <v>1</v>
      </c>
      <c r="F23" t="s">
        <v>1</v>
      </c>
      <c r="G23" s="10">
        <v>-8</v>
      </c>
      <c r="H23" t="s">
        <v>1</v>
      </c>
      <c r="I23" t="s">
        <v>1</v>
      </c>
      <c r="J23" s="10">
        <v>-793</v>
      </c>
      <c r="K23" t="s">
        <v>1</v>
      </c>
      <c r="L23" s="8" t="s">
        <v>254</v>
      </c>
    </row>
    <row r="24" spans="1:12" ht="15">
      <c r="A24" s="5" t="s">
        <v>31</v>
      </c>
      <c r="B24" t="s">
        <v>1</v>
      </c>
      <c r="C24" s="8"/>
      <c r="D24" s="9">
        <v>57256</v>
      </c>
      <c r="E24" t="s">
        <v>1</v>
      </c>
      <c r="F24" s="8"/>
      <c r="G24" s="9">
        <v>43470</v>
      </c>
      <c r="H24" t="s">
        <v>1</v>
      </c>
      <c r="I24" s="8"/>
      <c r="J24" s="9">
        <v>13786</v>
      </c>
      <c r="K24" t="s">
        <v>1</v>
      </c>
      <c r="L24" s="8" t="s">
        <v>272</v>
      </c>
    </row>
    <row r="25" spans="1:12" ht="15">
      <c r="A25" s="5" t="s">
        <v>32</v>
      </c>
      <c r="B25" t="s">
        <v>1</v>
      </c>
      <c r="C25" s="8"/>
      <c r="D25" s="9">
        <v>82139</v>
      </c>
      <c r="E25" t="s">
        <v>1</v>
      </c>
      <c r="F25" s="8"/>
      <c r="G25" s="9">
        <v>68559</v>
      </c>
      <c r="H25" s="5" t="s">
        <v>1</v>
      </c>
      <c r="I25" s="8"/>
      <c r="J25" s="9">
        <v>13580</v>
      </c>
      <c r="K25" t="s">
        <v>1</v>
      </c>
      <c r="L25" s="8" t="s">
        <v>273</v>
      </c>
    </row>
    <row r="26" spans="1:12" ht="15">
      <c r="A26" s="5" t="s">
        <v>33</v>
      </c>
      <c r="B26" t="s">
        <v>1</v>
      </c>
      <c r="C26" s="8"/>
      <c r="D26" s="10">
        <v>-63703</v>
      </c>
      <c r="E26" t="s">
        <v>1</v>
      </c>
      <c r="F26" s="8"/>
      <c r="G26" s="10">
        <v>-43829</v>
      </c>
      <c r="H26" t="s">
        <v>1</v>
      </c>
      <c r="I26" s="8" t="s">
        <v>1</v>
      </c>
      <c r="J26" s="10">
        <v>-19874</v>
      </c>
      <c r="K26" t="s">
        <v>1</v>
      </c>
      <c r="L26" s="8" t="s">
        <v>274</v>
      </c>
    </row>
    <row r="27" spans="1:12" ht="15">
      <c r="A27" s="5" t="s">
        <v>275</v>
      </c>
      <c r="B27" t="s">
        <v>1</v>
      </c>
      <c r="C27" t="s">
        <v>1</v>
      </c>
      <c r="D27" s="9">
        <v>3</v>
      </c>
      <c r="E27" t="s">
        <v>1</v>
      </c>
      <c r="F27" t="s">
        <v>1</v>
      </c>
      <c r="G27" s="9">
        <v>97</v>
      </c>
      <c r="H27" t="s">
        <v>1</v>
      </c>
      <c r="I27" t="s">
        <v>1</v>
      </c>
      <c r="J27" s="10">
        <v>-94</v>
      </c>
      <c r="K27" t="s">
        <v>1</v>
      </c>
      <c r="L27" s="8" t="s">
        <v>276</v>
      </c>
    </row>
    <row r="28" spans="1:12" ht="15">
      <c r="A28" s="5" t="s">
        <v>35</v>
      </c>
      <c r="B28" t="s">
        <v>1</v>
      </c>
      <c r="C28" s="8" t="s">
        <v>1</v>
      </c>
      <c r="D28" s="10">
        <v>-63706</v>
      </c>
      <c r="E28" t="s">
        <v>1</v>
      </c>
      <c r="F28" s="8" t="s">
        <v>1</v>
      </c>
      <c r="G28" s="10">
        <v>-43926</v>
      </c>
      <c r="H28" t="s">
        <v>1</v>
      </c>
      <c r="I28" s="8" t="s">
        <v>1</v>
      </c>
      <c r="J28" s="10">
        <v>-19780</v>
      </c>
      <c r="K28" t="s">
        <v>1</v>
      </c>
      <c r="L28" s="8" t="s">
        <v>274</v>
      </c>
    </row>
    <row r="29" spans="1:12" ht="15">
      <c r="A29" t="s">
        <v>36</v>
      </c>
      <c r="B29" t="s">
        <v>1</v>
      </c>
      <c r="C29" t="s">
        <v>1</v>
      </c>
      <c r="D29" s="9">
        <v>1105</v>
      </c>
      <c r="E29" t="s">
        <v>1</v>
      </c>
      <c r="F29" t="s">
        <v>1</v>
      </c>
      <c r="G29" s="10">
        <v>-20032</v>
      </c>
      <c r="H29" t="s">
        <v>1</v>
      </c>
      <c r="I29" t="s">
        <v>1</v>
      </c>
      <c r="J29" s="9">
        <v>21137</v>
      </c>
      <c r="K29" t="s">
        <v>1</v>
      </c>
      <c r="L29" s="8" t="s">
        <v>277</v>
      </c>
    </row>
    <row r="30" spans="1:12" ht="15">
      <c r="A30" s="5" t="s">
        <v>37</v>
      </c>
      <c r="B30" s="5" t="s">
        <v>1</v>
      </c>
      <c r="C30" s="11">
        <v>-62601</v>
      </c>
      <c r="D30" s="11"/>
      <c r="E30" t="s">
        <v>1</v>
      </c>
      <c r="F30" s="11">
        <v>-63958</v>
      </c>
      <c r="G30" s="11"/>
      <c r="H30" t="s">
        <v>1</v>
      </c>
      <c r="I30" s="7">
        <v>1357</v>
      </c>
      <c r="J30" s="7"/>
      <c r="K30" t="s">
        <v>1</v>
      </c>
      <c r="L30" s="8" t="s">
        <v>278</v>
      </c>
    </row>
  </sheetData>
  <sheetProtection selectLockedCells="1" selectUnlockedCells="1"/>
  <mergeCells count="12">
    <mergeCell ref="A2:F2"/>
    <mergeCell ref="C5:L5"/>
    <mergeCell ref="C6:G6"/>
    <mergeCell ref="C7:D7"/>
    <mergeCell ref="F7:G7"/>
    <mergeCell ref="I7:L7"/>
    <mergeCell ref="C9:D9"/>
    <mergeCell ref="F9:G9"/>
    <mergeCell ref="I9:J9"/>
    <mergeCell ref="C30:D30"/>
    <mergeCell ref="F30:G30"/>
    <mergeCell ref="I30:J30"/>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F49"/>
  <sheetViews>
    <sheetView workbookViewId="0" topLeftCell="A1">
      <selection activeCell="A1" sqref="A1"/>
    </sheetView>
  </sheetViews>
  <sheetFormatPr defaultColWidth="8.00390625" defaultRowHeight="15"/>
  <cols>
    <col min="1" max="1" width="16.7109375" style="0" customWidth="1"/>
    <col min="2" max="2" width="100.8515625" style="0" customWidth="1"/>
    <col min="3" max="16384" width="8.7109375" style="0" customWidth="1"/>
  </cols>
  <sheetData>
    <row r="2" spans="1:6" ht="15">
      <c r="A2" s="1" t="s">
        <v>279</v>
      </c>
      <c r="B2" s="1"/>
      <c r="C2" s="1"/>
      <c r="D2" s="1"/>
      <c r="E2" s="1"/>
      <c r="F2" s="1"/>
    </row>
    <row r="4" spans="1:2" ht="15">
      <c r="A4" t="s">
        <v>1</v>
      </c>
      <c r="B4" t="s">
        <v>1</v>
      </c>
    </row>
    <row r="5" spans="1:2" ht="15">
      <c r="A5" t="s">
        <v>1</v>
      </c>
      <c r="B5" t="s">
        <v>1</v>
      </c>
    </row>
    <row r="6" spans="1:2" ht="15">
      <c r="A6" s="2" t="s">
        <v>280</v>
      </c>
      <c r="B6" s="2" t="s">
        <v>281</v>
      </c>
    </row>
    <row r="8" spans="1:2" ht="15">
      <c r="A8" s="16">
        <v>10.1</v>
      </c>
      <c r="B8" t="s">
        <v>282</v>
      </c>
    </row>
    <row r="9" spans="1:2" ht="15">
      <c r="A9" t="s">
        <v>1</v>
      </c>
      <c r="B9" t="s">
        <v>1</v>
      </c>
    </row>
    <row r="10" spans="1:2" ht="15">
      <c r="A10" s="16">
        <v>10.2</v>
      </c>
      <c r="B10" t="s">
        <v>283</v>
      </c>
    </row>
    <row r="11" spans="1:2" ht="15">
      <c r="A11" t="s">
        <v>1</v>
      </c>
      <c r="B11" t="s">
        <v>1</v>
      </c>
    </row>
    <row r="12" spans="1:2" ht="15">
      <c r="A12" s="16">
        <v>10.3</v>
      </c>
      <c r="B12" t="s">
        <v>284</v>
      </c>
    </row>
    <row r="13" spans="1:2" ht="15">
      <c r="A13" t="s">
        <v>1</v>
      </c>
      <c r="B13" t="s">
        <v>1</v>
      </c>
    </row>
    <row r="14" spans="1:2" ht="15">
      <c r="A14" t="s">
        <v>285</v>
      </c>
      <c r="B14" t="s">
        <v>286</v>
      </c>
    </row>
    <row r="15" spans="1:2" ht="15">
      <c r="A15" t="s">
        <v>1</v>
      </c>
      <c r="B15" t="s">
        <v>1</v>
      </c>
    </row>
    <row r="16" spans="1:2" ht="15">
      <c r="A16" t="s">
        <v>287</v>
      </c>
      <c r="B16" t="s">
        <v>288</v>
      </c>
    </row>
    <row r="17" spans="1:2" ht="15">
      <c r="A17" t="s">
        <v>1</v>
      </c>
      <c r="B17" t="s">
        <v>1</v>
      </c>
    </row>
    <row r="18" spans="1:2" ht="15">
      <c r="A18" t="s">
        <v>289</v>
      </c>
      <c r="B18" t="s">
        <v>290</v>
      </c>
    </row>
    <row r="19" spans="1:2" ht="15">
      <c r="A19" t="s">
        <v>1</v>
      </c>
      <c r="B19" t="s">
        <v>1</v>
      </c>
    </row>
    <row r="20" spans="1:2" ht="15">
      <c r="A20" t="s">
        <v>291</v>
      </c>
      <c r="B20" t="s">
        <v>292</v>
      </c>
    </row>
    <row r="21" spans="1:2" ht="15">
      <c r="A21" t="s">
        <v>1</v>
      </c>
      <c r="B21" t="s">
        <v>1</v>
      </c>
    </row>
    <row r="22" spans="1:2" ht="15">
      <c r="A22" t="s">
        <v>293</v>
      </c>
      <c r="B22" t="s">
        <v>294</v>
      </c>
    </row>
    <row r="23" spans="1:2" ht="15">
      <c r="A23" t="s">
        <v>1</v>
      </c>
      <c r="B23" t="s">
        <v>1</v>
      </c>
    </row>
    <row r="24" spans="1:2" ht="15">
      <c r="A24" t="s">
        <v>295</v>
      </c>
      <c r="B24" t="s">
        <v>296</v>
      </c>
    </row>
    <row r="25" spans="1:2" ht="15">
      <c r="A25" t="s">
        <v>1</v>
      </c>
      <c r="B25" t="s">
        <v>1</v>
      </c>
    </row>
    <row r="26" spans="1:2" ht="15">
      <c r="A26" t="s">
        <v>297</v>
      </c>
      <c r="B26" t="s">
        <v>298</v>
      </c>
    </row>
    <row r="27" spans="1:2" ht="15">
      <c r="A27" t="s">
        <v>1</v>
      </c>
      <c r="B27" t="s">
        <v>1</v>
      </c>
    </row>
    <row r="28" spans="1:2" ht="15">
      <c r="A28" t="s">
        <v>299</v>
      </c>
      <c r="B28" t="s">
        <v>300</v>
      </c>
    </row>
    <row r="29" spans="1:2" ht="15">
      <c r="A29" t="s">
        <v>1</v>
      </c>
      <c r="B29" t="s">
        <v>1</v>
      </c>
    </row>
    <row r="30" spans="1:2" ht="15">
      <c r="A30" t="s">
        <v>301</v>
      </c>
      <c r="B30" t="s">
        <v>302</v>
      </c>
    </row>
    <row r="31" spans="1:2" ht="15">
      <c r="A31" t="s">
        <v>1</v>
      </c>
      <c r="B31" t="s">
        <v>1</v>
      </c>
    </row>
    <row r="32" spans="1:2" ht="15">
      <c r="A32" t="s">
        <v>303</v>
      </c>
      <c r="B32" t="s">
        <v>304</v>
      </c>
    </row>
    <row r="33" spans="1:2" ht="15">
      <c r="A33" t="s">
        <v>1</v>
      </c>
      <c r="B33" t="s">
        <v>1</v>
      </c>
    </row>
    <row r="34" spans="1:2" ht="15">
      <c r="A34" t="s">
        <v>305</v>
      </c>
      <c r="B34" t="s">
        <v>306</v>
      </c>
    </row>
    <row r="35" spans="1:2" ht="15">
      <c r="A35" t="s">
        <v>1</v>
      </c>
      <c r="B35" t="s">
        <v>1</v>
      </c>
    </row>
    <row r="36" spans="1:2" ht="15">
      <c r="A36" t="s">
        <v>307</v>
      </c>
      <c r="B36" t="s">
        <v>308</v>
      </c>
    </row>
    <row r="37" spans="1:2" ht="15">
      <c r="A37" t="s">
        <v>1</v>
      </c>
      <c r="B37" t="s">
        <v>1</v>
      </c>
    </row>
    <row r="38" spans="1:2" ht="15">
      <c r="A38" t="s">
        <v>309</v>
      </c>
      <c r="B38" t="s">
        <v>310</v>
      </c>
    </row>
    <row r="39" spans="1:2" ht="15">
      <c r="A39" t="s">
        <v>1</v>
      </c>
      <c r="B39" t="s">
        <v>1</v>
      </c>
    </row>
    <row r="40" spans="1:2" ht="15">
      <c r="A40" t="s">
        <v>311</v>
      </c>
      <c r="B40" t="s">
        <v>312</v>
      </c>
    </row>
    <row r="41" spans="1:2" ht="15">
      <c r="A41" t="s">
        <v>1</v>
      </c>
      <c r="B41" t="s">
        <v>1</v>
      </c>
    </row>
    <row r="42" spans="1:2" ht="15">
      <c r="A42" t="s">
        <v>313</v>
      </c>
      <c r="B42" t="s">
        <v>314</v>
      </c>
    </row>
    <row r="43" spans="1:2" ht="15">
      <c r="A43" t="s">
        <v>1</v>
      </c>
      <c r="B43" t="s">
        <v>1</v>
      </c>
    </row>
    <row r="44" spans="1:2" ht="15">
      <c r="A44" t="s">
        <v>315</v>
      </c>
      <c r="B44" t="s">
        <v>316</v>
      </c>
    </row>
    <row r="45" spans="1:2" ht="15">
      <c r="A45" t="s">
        <v>1</v>
      </c>
      <c r="B45" t="s">
        <v>1</v>
      </c>
    </row>
    <row r="46" spans="1:2" ht="15">
      <c r="A46" t="s">
        <v>317</v>
      </c>
      <c r="B46" t="s">
        <v>318</v>
      </c>
    </row>
    <row r="47" spans="1:2" ht="15">
      <c r="A47" t="s">
        <v>1</v>
      </c>
      <c r="B47" t="s">
        <v>1</v>
      </c>
    </row>
    <row r="48" spans="1:2" ht="15">
      <c r="A48" t="s">
        <v>319</v>
      </c>
      <c r="B48" t="s">
        <v>320</v>
      </c>
    </row>
    <row r="49" spans="1:2" ht="15">
      <c r="A49" t="s">
        <v>1</v>
      </c>
      <c r="B49" t="s">
        <v>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0.7109375" style="0" customWidth="1"/>
    <col min="2" max="2" width="14.7109375" style="0" customWidth="1"/>
    <col min="3" max="5" width="10.7109375" style="0" customWidth="1"/>
    <col min="6" max="16384" width="8.7109375" style="0" customWidth="1"/>
  </cols>
  <sheetData>
    <row r="2" spans="1:6" ht="15">
      <c r="A2" s="1" t="s">
        <v>321</v>
      </c>
      <c r="B2" s="1"/>
      <c r="C2" s="1"/>
      <c r="D2" s="1"/>
      <c r="E2" s="1"/>
      <c r="F2" s="1"/>
    </row>
    <row r="4" spans="1:5" ht="15">
      <c r="A4" t="s">
        <v>322</v>
      </c>
      <c r="B4" s="5" t="s">
        <v>323</v>
      </c>
      <c r="C4" s="5" t="s">
        <v>324</v>
      </c>
      <c r="D4" s="5" t="s">
        <v>325</v>
      </c>
      <c r="E4" s="5" t="s">
        <v>326</v>
      </c>
    </row>
    <row r="5" spans="1:5" ht="15">
      <c r="A5" s="16">
        <v>1</v>
      </c>
      <c r="B5" t="s">
        <v>327</v>
      </c>
      <c r="C5" s="17">
        <v>50732778</v>
      </c>
      <c r="D5" s="16">
        <v>0.5961700000000001</v>
      </c>
      <c r="E5" s="16">
        <v>0.44357457</v>
      </c>
    </row>
    <row r="6" spans="1:5" ht="15">
      <c r="A6" s="16">
        <v>2</v>
      </c>
      <c r="B6" t="s">
        <v>328</v>
      </c>
      <c r="C6" s="17">
        <v>50732872</v>
      </c>
      <c r="D6" s="16">
        <v>1</v>
      </c>
      <c r="E6" s="16">
        <v>0.724</v>
      </c>
    </row>
    <row r="7" spans="1:5" ht="15">
      <c r="A7" s="16">
        <v>3</v>
      </c>
      <c r="B7" t="s">
        <v>329</v>
      </c>
      <c r="C7" s="17">
        <v>50732897</v>
      </c>
      <c r="D7" s="16">
        <v>1</v>
      </c>
      <c r="E7" s="16">
        <v>0.724</v>
      </c>
    </row>
    <row r="8" spans="1:5" ht="15">
      <c r="A8" s="16">
        <v>4</v>
      </c>
      <c r="B8" t="s">
        <v>330</v>
      </c>
      <c r="C8" s="17">
        <v>50732941</v>
      </c>
      <c r="D8" s="16">
        <v>1</v>
      </c>
      <c r="E8" s="16">
        <v>0.724</v>
      </c>
    </row>
    <row r="9" spans="1:5" ht="15">
      <c r="A9" s="16">
        <v>5</v>
      </c>
      <c r="B9" t="s">
        <v>331</v>
      </c>
      <c r="C9" s="17">
        <v>50732945</v>
      </c>
      <c r="D9" s="16">
        <v>1</v>
      </c>
      <c r="E9" s="16">
        <v>0.724</v>
      </c>
    </row>
    <row r="10" spans="1:5" ht="15">
      <c r="A10" s="16">
        <v>6</v>
      </c>
      <c r="B10" t="s">
        <v>332</v>
      </c>
      <c r="C10" s="17">
        <v>50733258</v>
      </c>
      <c r="D10" s="16">
        <v>1</v>
      </c>
      <c r="E10" s="16">
        <v>0.724</v>
      </c>
    </row>
    <row r="11" spans="1:5" ht="15">
      <c r="A11" s="16">
        <v>7</v>
      </c>
      <c r="B11" t="s">
        <v>333</v>
      </c>
      <c r="C11" s="17">
        <v>50733259</v>
      </c>
      <c r="D11" s="16">
        <v>1</v>
      </c>
      <c r="E11" s="16">
        <v>0.724</v>
      </c>
    </row>
    <row r="12" spans="1:5" ht="15">
      <c r="A12" s="16">
        <v>8</v>
      </c>
      <c r="B12" t="s">
        <v>334</v>
      </c>
      <c r="C12" s="17">
        <v>50732866</v>
      </c>
      <c r="D12" s="16">
        <v>1</v>
      </c>
      <c r="E12" s="16">
        <v>0.75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10.7109375" style="0" customWidth="1"/>
    <col min="2" max="2" width="26.7109375" style="0" customWidth="1"/>
    <col min="3" max="3" width="29.7109375" style="0" customWidth="1"/>
    <col min="4" max="4" width="20.7109375" style="0" customWidth="1"/>
    <col min="5" max="6" width="10.7109375" style="0" customWidth="1"/>
    <col min="7" max="7" width="6.7109375" style="0" customWidth="1"/>
    <col min="8" max="8" width="5.7109375" style="0" customWidth="1"/>
    <col min="9" max="16384" width="8.7109375" style="0" customWidth="1"/>
  </cols>
  <sheetData>
    <row r="2" spans="1:6" ht="15">
      <c r="A2" s="1" t="s">
        <v>335</v>
      </c>
      <c r="B2" s="1"/>
      <c r="C2" s="1"/>
      <c r="D2" s="1"/>
      <c r="E2" s="1"/>
      <c r="F2" s="1"/>
    </row>
    <row r="4" spans="1:8" ht="15">
      <c r="A4" s="14" t="s">
        <v>322</v>
      </c>
      <c r="B4" s="2" t="s">
        <v>336</v>
      </c>
      <c r="C4" s="2" t="s">
        <v>337</v>
      </c>
      <c r="D4" s="2" t="s">
        <v>338</v>
      </c>
      <c r="E4" s="2" t="s">
        <v>339</v>
      </c>
      <c r="F4" s="2" t="s">
        <v>340</v>
      </c>
      <c r="G4" s="2" t="s">
        <v>341</v>
      </c>
      <c r="H4" s="2" t="s">
        <v>342</v>
      </c>
    </row>
    <row r="5" spans="1:8" ht="15">
      <c r="A5" s="16">
        <v>1</v>
      </c>
      <c r="B5" s="14" t="s">
        <v>343</v>
      </c>
      <c r="C5" s="14" t="s">
        <v>344</v>
      </c>
      <c r="D5" s="14" t="s">
        <v>345</v>
      </c>
      <c r="E5" s="18">
        <v>297</v>
      </c>
      <c r="F5" s="18">
        <v>642</v>
      </c>
      <c r="G5" s="14" t="s">
        <v>346</v>
      </c>
      <c r="H5" s="14" t="s">
        <v>347</v>
      </c>
    </row>
    <row r="6" spans="1:8" ht="15">
      <c r="A6" s="16">
        <v>2</v>
      </c>
      <c r="B6" s="14" t="s">
        <v>348</v>
      </c>
      <c r="C6" s="14" t="s">
        <v>349</v>
      </c>
      <c r="D6" s="14" t="s">
        <v>350</v>
      </c>
      <c r="E6" s="18">
        <v>299</v>
      </c>
      <c r="F6" s="18">
        <v>265</v>
      </c>
      <c r="G6" s="14" t="s">
        <v>346</v>
      </c>
      <c r="H6" s="14" t="s">
        <v>347</v>
      </c>
    </row>
    <row r="7" spans="1:8" ht="15">
      <c r="A7" s="16">
        <v>3</v>
      </c>
      <c r="B7" s="14" t="s">
        <v>351</v>
      </c>
      <c r="C7" s="14" t="s">
        <v>352</v>
      </c>
      <c r="D7" s="14" t="s">
        <v>353</v>
      </c>
      <c r="E7" s="18">
        <v>58</v>
      </c>
      <c r="F7" s="18">
        <v>215</v>
      </c>
      <c r="G7" s="14" t="s">
        <v>346</v>
      </c>
      <c r="H7" s="14" t="s">
        <v>347</v>
      </c>
    </row>
    <row r="8" spans="1:8" ht="15">
      <c r="A8" s="16">
        <v>4</v>
      </c>
      <c r="B8" s="14" t="s">
        <v>351</v>
      </c>
      <c r="C8" s="14" t="s">
        <v>352</v>
      </c>
      <c r="D8" s="14" t="s">
        <v>353</v>
      </c>
      <c r="E8" s="18">
        <v>58</v>
      </c>
      <c r="F8" s="18">
        <v>215</v>
      </c>
      <c r="G8" s="14" t="s">
        <v>346</v>
      </c>
      <c r="H8" s="14" t="s">
        <v>347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18.7109375" style="0" customWidth="1"/>
    <col min="2" max="2" width="25.7109375" style="0" customWidth="1"/>
    <col min="3" max="16384" width="8.7109375" style="0" customWidth="1"/>
  </cols>
  <sheetData>
    <row r="2" spans="1:6" ht="15">
      <c r="A2" s="1" t="s">
        <v>354</v>
      </c>
      <c r="B2" s="1"/>
      <c r="C2" s="1"/>
      <c r="D2" s="1"/>
      <c r="E2" s="1"/>
      <c r="F2" s="1"/>
    </row>
    <row r="4" spans="1:2" ht="15">
      <c r="A4" s="5" t="s">
        <v>355</v>
      </c>
      <c r="B4" s="2" t="s">
        <v>356</v>
      </c>
    </row>
    <row r="5" spans="1:2" ht="15">
      <c r="A5" t="s">
        <v>357</v>
      </c>
      <c r="B5" s="19">
        <v>425263</v>
      </c>
    </row>
    <row r="6" spans="1:2" ht="15">
      <c r="A6" t="s">
        <v>358</v>
      </c>
      <c r="B6" s="19">
        <v>92411.62</v>
      </c>
    </row>
    <row r="7" spans="1:2" ht="15">
      <c r="A7" t="s">
        <v>359</v>
      </c>
      <c r="B7" s="19">
        <v>30803.87</v>
      </c>
    </row>
    <row r="8" spans="1:2" ht="15">
      <c r="A8" t="s">
        <v>360</v>
      </c>
      <c r="B8" s="19">
        <v>38434.86</v>
      </c>
    </row>
    <row r="9" spans="1:2" ht="15">
      <c r="A9" t="s">
        <v>361</v>
      </c>
      <c r="B9" s="19">
        <v>198050.05</v>
      </c>
    </row>
    <row r="10" spans="1:2" ht="15">
      <c r="A10" t="s">
        <v>362</v>
      </c>
      <c r="B10" s="19">
        <v>131460.38</v>
      </c>
    </row>
    <row r="11" spans="1:2" ht="15">
      <c r="A11" t="s">
        <v>363</v>
      </c>
      <c r="B11" s="19">
        <v>18569.62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F40"/>
  <sheetViews>
    <sheetView workbookViewId="0" topLeftCell="A1">
      <selection activeCell="A1" sqref="A1"/>
    </sheetView>
  </sheetViews>
  <sheetFormatPr defaultColWidth="8.00390625" defaultRowHeight="15"/>
  <cols>
    <col min="1" max="1" width="100.8515625" style="0" customWidth="1"/>
    <col min="2" max="2" width="1.7109375" style="0" customWidth="1"/>
    <col min="3" max="3" width="10.7109375" style="0" customWidth="1"/>
    <col min="4" max="5" width="1.7109375" style="0" customWidth="1"/>
    <col min="6" max="6" width="10.7109375" style="0" customWidth="1"/>
    <col min="7" max="16384" width="8.7109375" style="0" customWidth="1"/>
  </cols>
  <sheetData>
    <row r="2" spans="1:6" ht="15">
      <c r="A2" t="s">
        <v>1</v>
      </c>
      <c r="B2" t="s">
        <v>1</v>
      </c>
      <c r="C2" t="s">
        <v>1</v>
      </c>
      <c r="D2" t="s">
        <v>1</v>
      </c>
      <c r="E2" t="s">
        <v>1</v>
      </c>
      <c r="F2" t="s">
        <v>1</v>
      </c>
    </row>
    <row r="3" spans="1:6" ht="15">
      <c r="A3" s="2" t="s">
        <v>1</v>
      </c>
      <c r="B3" s="4" t="s">
        <v>11</v>
      </c>
      <c r="C3" s="4"/>
      <c r="D3" s="5" t="s">
        <v>1</v>
      </c>
      <c r="E3" s="4" t="s">
        <v>43</v>
      </c>
      <c r="F3" s="4"/>
    </row>
    <row r="4" spans="1:6" ht="15">
      <c r="A4" s="14" t="s">
        <v>1</v>
      </c>
      <c r="B4" s="4" t="s">
        <v>12</v>
      </c>
      <c r="C4" s="4"/>
      <c r="D4" s="2"/>
      <c r="E4" s="4" t="s">
        <v>13</v>
      </c>
      <c r="F4" s="4"/>
    </row>
    <row r="5" spans="1:6" ht="15">
      <c r="A5" s="2" t="s">
        <v>44</v>
      </c>
      <c r="B5" s="5" t="s">
        <v>1</v>
      </c>
      <c r="C5" s="5" t="s">
        <v>1</v>
      </c>
      <c r="D5" s="2" t="s">
        <v>1</v>
      </c>
      <c r="E5" s="2" t="s">
        <v>1</v>
      </c>
      <c r="F5" s="2" t="s">
        <v>1</v>
      </c>
    </row>
    <row r="6" spans="1:6" ht="15">
      <c r="A6" s="5" t="s">
        <v>45</v>
      </c>
      <c r="B6" t="s">
        <v>1</v>
      </c>
      <c r="C6" t="s">
        <v>1</v>
      </c>
      <c r="D6" t="s">
        <v>1</v>
      </c>
      <c r="E6" t="s">
        <v>1</v>
      </c>
      <c r="F6" t="s">
        <v>1</v>
      </c>
    </row>
    <row r="7" spans="1:6" ht="15">
      <c r="A7" t="s">
        <v>46</v>
      </c>
      <c r="B7" s="7">
        <v>5465</v>
      </c>
      <c r="C7" s="7"/>
      <c r="D7" t="s">
        <v>1</v>
      </c>
      <c r="E7" s="7">
        <v>1718</v>
      </c>
      <c r="F7" s="7"/>
    </row>
    <row r="8" spans="1:6" ht="15">
      <c r="A8" t="s">
        <v>47</v>
      </c>
      <c r="B8" s="8"/>
      <c r="C8" s="9">
        <v>3370</v>
      </c>
      <c r="D8" t="s">
        <v>1</v>
      </c>
      <c r="E8" s="8"/>
      <c r="F8" s="9">
        <v>5259</v>
      </c>
    </row>
    <row r="9" spans="1:6" ht="15">
      <c r="A9" t="s">
        <v>48</v>
      </c>
      <c r="B9" s="8"/>
      <c r="C9" s="9">
        <v>837</v>
      </c>
      <c r="D9" t="s">
        <v>1</v>
      </c>
      <c r="E9" s="8"/>
      <c r="F9" s="9">
        <v>404</v>
      </c>
    </row>
    <row r="10" spans="1:6" ht="15">
      <c r="A10" t="s">
        <v>49</v>
      </c>
      <c r="B10" s="8" t="s">
        <v>1</v>
      </c>
      <c r="C10" s="9">
        <v>764</v>
      </c>
      <c r="D10" t="s">
        <v>1</v>
      </c>
      <c r="E10" s="8" t="s">
        <v>1</v>
      </c>
      <c r="F10" s="8" t="s">
        <v>50</v>
      </c>
    </row>
    <row r="11" spans="1:6" ht="15">
      <c r="A11" t="s">
        <v>51</v>
      </c>
      <c r="B11" s="8" t="s">
        <v>1</v>
      </c>
      <c r="C11" s="9">
        <v>380</v>
      </c>
      <c r="D11" t="s">
        <v>1</v>
      </c>
      <c r="E11" s="8" t="s">
        <v>1</v>
      </c>
      <c r="F11" s="9">
        <v>1602</v>
      </c>
    </row>
    <row r="12" spans="1:6" ht="15">
      <c r="A12" s="5" t="s">
        <v>52</v>
      </c>
      <c r="B12" s="8"/>
      <c r="C12" s="9">
        <v>10816</v>
      </c>
      <c r="D12" t="s">
        <v>1</v>
      </c>
      <c r="E12" s="8"/>
      <c r="F12" s="9">
        <v>8983</v>
      </c>
    </row>
    <row r="13" spans="1:6" ht="15">
      <c r="A13" t="s">
        <v>53</v>
      </c>
      <c r="B13" s="8" t="s">
        <v>1</v>
      </c>
      <c r="C13" s="9">
        <v>101745</v>
      </c>
      <c r="D13" t="s">
        <v>1</v>
      </c>
      <c r="E13" s="8" t="s">
        <v>1</v>
      </c>
      <c r="F13" s="9">
        <v>105267</v>
      </c>
    </row>
    <row r="14" spans="1:6" ht="15">
      <c r="A14" t="s">
        <v>54</v>
      </c>
      <c r="B14" s="8" t="s">
        <v>1</v>
      </c>
      <c r="C14" s="9">
        <v>125058</v>
      </c>
      <c r="D14" t="s">
        <v>1</v>
      </c>
      <c r="E14" s="8" t="s">
        <v>1</v>
      </c>
      <c r="F14" s="9">
        <v>131786</v>
      </c>
    </row>
    <row r="15" spans="1:6" ht="15">
      <c r="A15" t="s">
        <v>55</v>
      </c>
      <c r="B15" s="8" t="s">
        <v>1</v>
      </c>
      <c r="C15" s="9">
        <v>78249</v>
      </c>
      <c r="D15" t="s">
        <v>1</v>
      </c>
      <c r="E15" s="8" t="s">
        <v>1</v>
      </c>
      <c r="F15" s="9">
        <v>89635</v>
      </c>
    </row>
    <row r="16" spans="1:6" ht="15">
      <c r="A16" t="s">
        <v>56</v>
      </c>
      <c r="B16" s="8"/>
      <c r="C16" s="9">
        <v>107</v>
      </c>
      <c r="D16" t="s">
        <v>1</v>
      </c>
      <c r="E16" s="8"/>
      <c r="F16" s="9">
        <v>25</v>
      </c>
    </row>
    <row r="17" spans="1:6" ht="15">
      <c r="A17" t="s">
        <v>57</v>
      </c>
      <c r="B17" s="8" t="s">
        <v>1</v>
      </c>
      <c r="C17" s="8" t="s">
        <v>50</v>
      </c>
      <c r="D17" t="s">
        <v>1</v>
      </c>
      <c r="E17" s="8" t="s">
        <v>1</v>
      </c>
      <c r="F17" s="9">
        <v>18082</v>
      </c>
    </row>
    <row r="18" spans="1:6" ht="15">
      <c r="A18" s="5" t="s">
        <v>58</v>
      </c>
      <c r="B18" s="7">
        <v>315975</v>
      </c>
      <c r="C18" s="7"/>
      <c r="D18" t="s">
        <v>1</v>
      </c>
      <c r="E18" s="7">
        <v>353778</v>
      </c>
      <c r="F18" s="7"/>
    </row>
    <row r="19" spans="1:6" ht="15">
      <c r="A19" s="5" t="s">
        <v>1</v>
      </c>
      <c r="B19" t="s">
        <v>1</v>
      </c>
      <c r="C19" s="8" t="s">
        <v>1</v>
      </c>
      <c r="D19" t="s">
        <v>1</v>
      </c>
      <c r="E19" t="s">
        <v>1</v>
      </c>
      <c r="F19" s="8" t="s">
        <v>1</v>
      </c>
    </row>
    <row r="20" spans="1:6" ht="15">
      <c r="A20" s="2" t="s">
        <v>59</v>
      </c>
      <c r="B20" s="8" t="s">
        <v>1</v>
      </c>
      <c r="C20" s="8" t="s">
        <v>1</v>
      </c>
      <c r="D20" t="s">
        <v>1</v>
      </c>
      <c r="E20" s="8" t="s">
        <v>1</v>
      </c>
      <c r="F20" s="8" t="s">
        <v>1</v>
      </c>
    </row>
    <row r="21" spans="1:6" ht="15">
      <c r="A21" s="5" t="s">
        <v>60</v>
      </c>
      <c r="B21" s="8" t="s">
        <v>1</v>
      </c>
      <c r="C21" s="8" t="s">
        <v>1</v>
      </c>
      <c r="D21" t="s">
        <v>1</v>
      </c>
      <c r="E21" s="8" t="s">
        <v>1</v>
      </c>
      <c r="F21" s="8" t="s">
        <v>1</v>
      </c>
    </row>
    <row r="22" spans="1:6" ht="15">
      <c r="A22" t="s">
        <v>61</v>
      </c>
      <c r="B22" s="7">
        <v>2980</v>
      </c>
      <c r="C22" s="7"/>
      <c r="D22" t="s">
        <v>1</v>
      </c>
      <c r="E22" s="7">
        <v>4079</v>
      </c>
      <c r="F22" s="7"/>
    </row>
    <row r="23" spans="1:6" ht="15">
      <c r="A23" t="s">
        <v>62</v>
      </c>
      <c r="B23" t="s">
        <v>1</v>
      </c>
      <c r="C23" s="9">
        <v>12869</v>
      </c>
      <c r="D23" t="s">
        <v>1</v>
      </c>
      <c r="E23" t="s">
        <v>1</v>
      </c>
      <c r="F23" s="9">
        <v>25737</v>
      </c>
    </row>
    <row r="24" spans="1:6" ht="15">
      <c r="A24" t="s">
        <v>63</v>
      </c>
      <c r="B24" s="8"/>
      <c r="C24" s="9">
        <v>359</v>
      </c>
      <c r="D24" t="s">
        <v>1</v>
      </c>
      <c r="E24" s="8"/>
      <c r="F24" s="9">
        <v>359</v>
      </c>
    </row>
    <row r="25" spans="1:6" ht="15">
      <c r="A25" t="s">
        <v>64</v>
      </c>
      <c r="B25" s="8" t="s">
        <v>1</v>
      </c>
      <c r="C25" s="9">
        <v>71692</v>
      </c>
      <c r="D25" t="s">
        <v>1</v>
      </c>
      <c r="E25" s="8" t="s">
        <v>1</v>
      </c>
      <c r="F25" s="9">
        <v>110233</v>
      </c>
    </row>
    <row r="26" spans="1:6" ht="15">
      <c r="A26" t="s">
        <v>65</v>
      </c>
      <c r="B26" s="8" t="s">
        <v>1</v>
      </c>
      <c r="C26" s="9">
        <v>369389</v>
      </c>
      <c r="D26" t="s">
        <v>1</v>
      </c>
      <c r="E26" s="8" t="s">
        <v>1</v>
      </c>
      <c r="F26" s="9">
        <v>345205</v>
      </c>
    </row>
    <row r="27" spans="1:6" ht="15">
      <c r="A27" t="s">
        <v>66</v>
      </c>
      <c r="B27" s="8" t="s">
        <v>1</v>
      </c>
      <c r="C27" s="8" t="s">
        <v>50</v>
      </c>
      <c r="D27" t="s">
        <v>1</v>
      </c>
      <c r="E27" s="8" t="s">
        <v>1</v>
      </c>
      <c r="F27" s="9">
        <v>341</v>
      </c>
    </row>
    <row r="28" spans="1:6" ht="15">
      <c r="A28" s="5" t="s">
        <v>67</v>
      </c>
      <c r="B28" s="8"/>
      <c r="C28" s="9">
        <v>457289</v>
      </c>
      <c r="D28" t="s">
        <v>1</v>
      </c>
      <c r="E28" s="8"/>
      <c r="F28" s="9">
        <v>485954</v>
      </c>
    </row>
    <row r="29" spans="1:6" ht="15">
      <c r="A29" s="5" t="s">
        <v>68</v>
      </c>
      <c r="B29" s="8" t="s">
        <v>1</v>
      </c>
      <c r="C29" s="8" t="s">
        <v>1</v>
      </c>
      <c r="D29" t="s">
        <v>1</v>
      </c>
      <c r="E29" s="8" t="s">
        <v>1</v>
      </c>
      <c r="F29" s="8" t="s">
        <v>1</v>
      </c>
    </row>
    <row r="30" spans="1:6" ht="15">
      <c r="A30" t="s">
        <v>69</v>
      </c>
      <c r="B30" s="8"/>
      <c r="C30" s="9">
        <v>14784</v>
      </c>
      <c r="D30" t="s">
        <v>1</v>
      </c>
      <c r="E30" s="8"/>
      <c r="F30" s="9">
        <v>12137</v>
      </c>
    </row>
    <row r="31" spans="1:6" ht="15">
      <c r="A31" t="s">
        <v>70</v>
      </c>
      <c r="B31" s="8"/>
      <c r="C31" s="9">
        <v>4627</v>
      </c>
      <c r="D31" t="s">
        <v>1</v>
      </c>
      <c r="E31" s="8"/>
      <c r="F31" s="9">
        <v>4438</v>
      </c>
    </row>
    <row r="32" spans="1:6" ht="15">
      <c r="A32" t="s">
        <v>68</v>
      </c>
      <c r="B32" s="8" t="s">
        <v>1</v>
      </c>
      <c r="C32" s="9">
        <v>8061</v>
      </c>
      <c r="D32" t="s">
        <v>1</v>
      </c>
      <c r="E32" s="8" t="s">
        <v>1</v>
      </c>
      <c r="F32" s="9">
        <v>1766</v>
      </c>
    </row>
    <row r="33" spans="1:6" ht="15">
      <c r="A33" t="s">
        <v>71</v>
      </c>
      <c r="B33" s="8" t="s">
        <v>1</v>
      </c>
      <c r="C33" s="8" t="s">
        <v>50</v>
      </c>
      <c r="D33" t="s">
        <v>1</v>
      </c>
      <c r="E33" s="8" t="s">
        <v>1</v>
      </c>
      <c r="F33" s="9">
        <v>3027</v>
      </c>
    </row>
    <row r="34" spans="1:6" ht="15">
      <c r="A34" s="5" t="s">
        <v>72</v>
      </c>
      <c r="B34" s="8"/>
      <c r="C34" s="9">
        <v>27472</v>
      </c>
      <c r="D34" t="s">
        <v>1</v>
      </c>
      <c r="E34" s="8"/>
      <c r="F34" s="9">
        <v>21368</v>
      </c>
    </row>
    <row r="35" spans="1:6" ht="15">
      <c r="A35" s="5" t="s">
        <v>73</v>
      </c>
      <c r="B35" s="8"/>
      <c r="C35" s="9">
        <v>484761</v>
      </c>
      <c r="D35" t="s">
        <v>1</v>
      </c>
      <c r="E35" s="8"/>
      <c r="F35" s="9">
        <v>507322</v>
      </c>
    </row>
    <row r="36" spans="1:6" ht="15">
      <c r="A36" s="5" t="s">
        <v>74</v>
      </c>
      <c r="B36" s="8" t="s">
        <v>1</v>
      </c>
      <c r="C36" s="8" t="s">
        <v>1</v>
      </c>
      <c r="D36" t="s">
        <v>1</v>
      </c>
      <c r="E36" s="8" t="s">
        <v>1</v>
      </c>
      <c r="F36" s="8" t="s">
        <v>1</v>
      </c>
    </row>
    <row r="37" spans="1:6" ht="15">
      <c r="A37" s="5" t="s">
        <v>75</v>
      </c>
      <c r="B37" s="8" t="s">
        <v>1</v>
      </c>
      <c r="C37" s="8" t="s">
        <v>1</v>
      </c>
      <c r="D37" t="s">
        <v>1</v>
      </c>
      <c r="E37" s="8" t="s">
        <v>1</v>
      </c>
      <c r="F37" s="8" t="s">
        <v>1</v>
      </c>
    </row>
    <row r="38" spans="1:6" ht="15">
      <c r="A38" t="s">
        <v>76</v>
      </c>
      <c r="B38" s="8" t="s">
        <v>1</v>
      </c>
      <c r="C38" s="10">
        <v>-168786</v>
      </c>
      <c r="D38" t="s">
        <v>1</v>
      </c>
      <c r="E38" s="8" t="s">
        <v>1</v>
      </c>
      <c r="F38" s="10">
        <v>-153544</v>
      </c>
    </row>
    <row r="39" spans="1:6" ht="15">
      <c r="A39" s="5" t="s">
        <v>77</v>
      </c>
      <c r="B39" s="8"/>
      <c r="C39" s="10">
        <v>-168786</v>
      </c>
      <c r="D39" t="s">
        <v>1</v>
      </c>
      <c r="E39" s="8"/>
      <c r="F39" s="10">
        <v>-153544</v>
      </c>
    </row>
    <row r="40" spans="1:6" ht="15">
      <c r="A40" s="5" t="s">
        <v>78</v>
      </c>
      <c r="B40" s="7">
        <v>315975</v>
      </c>
      <c r="C40" s="7"/>
      <c r="D40" t="s">
        <v>1</v>
      </c>
      <c r="E40" s="7">
        <v>353778</v>
      </c>
      <c r="F40" s="7"/>
    </row>
  </sheetData>
  <sheetProtection selectLockedCells="1" selectUnlockedCells="1"/>
  <mergeCells count="12">
    <mergeCell ref="B3:C3"/>
    <mergeCell ref="E3:F3"/>
    <mergeCell ref="B4:C4"/>
    <mergeCell ref="E4:F4"/>
    <mergeCell ref="B7:C7"/>
    <mergeCell ref="E7:F7"/>
    <mergeCell ref="B18:C18"/>
    <mergeCell ref="E18:F18"/>
    <mergeCell ref="B22:C22"/>
    <mergeCell ref="E22:F22"/>
    <mergeCell ref="B40:C40"/>
    <mergeCell ref="E40:F40"/>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10.7109375" style="0" customWidth="1"/>
    <col min="2" max="2" width="18.7109375" style="0" customWidth="1"/>
    <col min="3" max="5" width="10.7109375" style="0" customWidth="1"/>
    <col min="6" max="16384" width="8.7109375" style="0" customWidth="1"/>
  </cols>
  <sheetData>
    <row r="2" spans="1:6" ht="15">
      <c r="A2" s="1" t="s">
        <v>364</v>
      </c>
      <c r="B2" s="1"/>
      <c r="C2" s="1"/>
      <c r="D2" s="1"/>
      <c r="E2" s="1"/>
      <c r="F2" s="1"/>
    </row>
    <row r="4" spans="1:5" ht="15">
      <c r="A4" s="5" t="s">
        <v>322</v>
      </c>
      <c r="B4" s="5" t="s">
        <v>323</v>
      </c>
      <c r="C4" s="5" t="s">
        <v>324</v>
      </c>
      <c r="D4" s="5" t="s">
        <v>325</v>
      </c>
      <c r="E4" s="5" t="s">
        <v>326</v>
      </c>
    </row>
    <row r="5" spans="1:5" ht="15">
      <c r="A5" s="16">
        <v>1</v>
      </c>
      <c r="B5" t="s">
        <v>365</v>
      </c>
      <c r="C5" s="17">
        <v>50732899</v>
      </c>
      <c r="D5" s="16">
        <v>1</v>
      </c>
      <c r="E5" s="16">
        <v>0.76</v>
      </c>
    </row>
    <row r="6" spans="1:5" ht="15">
      <c r="A6" s="16">
        <v>2</v>
      </c>
      <c r="B6" t="s">
        <v>366</v>
      </c>
      <c r="C6" s="17">
        <v>50733200</v>
      </c>
      <c r="D6" s="16">
        <v>1</v>
      </c>
      <c r="E6" s="16">
        <v>0.76</v>
      </c>
    </row>
    <row r="7" spans="1:5" ht="15">
      <c r="A7" s="16">
        <v>3</v>
      </c>
      <c r="B7" t="s">
        <v>367</v>
      </c>
      <c r="C7" s="17">
        <v>50732900</v>
      </c>
      <c r="D7" s="16">
        <v>1</v>
      </c>
      <c r="E7" s="16">
        <v>0.7519336</v>
      </c>
    </row>
    <row r="8" spans="1:5" ht="15">
      <c r="A8" s="16">
        <v>4</v>
      </c>
      <c r="B8" t="s">
        <v>368</v>
      </c>
      <c r="C8" s="17">
        <v>50732943</v>
      </c>
      <c r="D8" s="16">
        <v>1</v>
      </c>
      <c r="E8" s="16">
        <v>0.745</v>
      </c>
    </row>
    <row r="9" spans="1:5" ht="15">
      <c r="A9" s="16">
        <v>5</v>
      </c>
      <c r="B9" t="s">
        <v>369</v>
      </c>
      <c r="C9" s="17">
        <v>12736057</v>
      </c>
      <c r="D9" s="16">
        <v>1</v>
      </c>
      <c r="E9" s="16">
        <v>0.67500001</v>
      </c>
    </row>
    <row r="10" spans="1:5" ht="15">
      <c r="A10" s="16">
        <v>6</v>
      </c>
      <c r="B10" t="s">
        <v>370</v>
      </c>
      <c r="C10" s="17">
        <v>50732738</v>
      </c>
      <c r="D10" s="16">
        <v>0.42750000000000005</v>
      </c>
      <c r="E10" s="16">
        <v>0.3030875</v>
      </c>
    </row>
    <row r="11" spans="1:5" ht="15">
      <c r="A11" s="16">
        <v>7</v>
      </c>
      <c r="B11" t="s">
        <v>371</v>
      </c>
      <c r="C11" s="17">
        <v>50732748</v>
      </c>
      <c r="D11" s="16">
        <v>0.49481</v>
      </c>
      <c r="E11" s="16">
        <v>0.35256035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10.7109375" style="0" customWidth="1"/>
    <col min="2" max="2" width="35.7109375" style="0" customWidth="1"/>
    <col min="3" max="3" width="29.7109375" style="0" customWidth="1"/>
    <col min="4" max="4" width="20.7109375" style="0" customWidth="1"/>
    <col min="5" max="6" width="10.7109375" style="0" customWidth="1"/>
    <col min="7" max="7" width="6.7109375" style="0" customWidth="1"/>
    <col min="8" max="8" width="5.7109375" style="0" customWidth="1"/>
    <col min="9" max="16384" width="8.7109375" style="0" customWidth="1"/>
  </cols>
  <sheetData>
    <row r="2" spans="1:6" ht="15">
      <c r="A2" s="1" t="s">
        <v>335</v>
      </c>
      <c r="B2" s="1"/>
      <c r="C2" s="1"/>
      <c r="D2" s="1"/>
      <c r="E2" s="1"/>
      <c r="F2" s="1"/>
    </row>
    <row r="4" spans="1:8" ht="15">
      <c r="A4" s="5" t="s">
        <v>322</v>
      </c>
      <c r="B4" s="2" t="s">
        <v>336</v>
      </c>
      <c r="C4" s="2" t="s">
        <v>337</v>
      </c>
      <c r="D4" s="2" t="s">
        <v>338</v>
      </c>
      <c r="E4" s="5" t="s">
        <v>339</v>
      </c>
      <c r="F4" s="5" t="s">
        <v>340</v>
      </c>
      <c r="G4" s="5" t="s">
        <v>341</v>
      </c>
      <c r="H4" s="5" t="s">
        <v>342</v>
      </c>
    </row>
    <row r="5" spans="1:8" ht="15">
      <c r="A5" s="16">
        <v>1</v>
      </c>
      <c r="B5" s="14" t="s">
        <v>372</v>
      </c>
      <c r="C5" s="14" t="s">
        <v>373</v>
      </c>
      <c r="D5" s="14" t="s">
        <v>374</v>
      </c>
      <c r="E5" s="18">
        <v>91</v>
      </c>
      <c r="F5" s="17">
        <v>582</v>
      </c>
      <c r="G5" t="s">
        <v>346</v>
      </c>
      <c r="H5" t="s">
        <v>347</v>
      </c>
    </row>
    <row r="6" spans="1:8" ht="15">
      <c r="A6" s="16">
        <v>2</v>
      </c>
      <c r="B6" s="14" t="s">
        <v>375</v>
      </c>
      <c r="C6" s="14" t="s">
        <v>373</v>
      </c>
      <c r="D6" s="14" t="s">
        <v>374</v>
      </c>
      <c r="E6" s="18">
        <v>91</v>
      </c>
      <c r="F6" s="17">
        <v>577</v>
      </c>
      <c r="G6" t="s">
        <v>346</v>
      </c>
      <c r="H6" t="s">
        <v>347</v>
      </c>
    </row>
    <row r="7" spans="1:8" ht="15">
      <c r="A7" s="16">
        <v>3</v>
      </c>
      <c r="B7" s="14" t="s">
        <v>375</v>
      </c>
      <c r="C7" s="14" t="s">
        <v>344</v>
      </c>
      <c r="D7" s="14" t="s">
        <v>376</v>
      </c>
      <c r="E7" s="18">
        <v>294</v>
      </c>
      <c r="F7" s="17">
        <v>291</v>
      </c>
      <c r="G7" t="s">
        <v>346</v>
      </c>
      <c r="H7" t="s">
        <v>347</v>
      </c>
    </row>
    <row r="8" spans="1:8" ht="15">
      <c r="A8" s="16">
        <v>4</v>
      </c>
      <c r="B8" s="14" t="s">
        <v>377</v>
      </c>
      <c r="C8" s="14" t="s">
        <v>378</v>
      </c>
      <c r="D8" s="14" t="s">
        <v>379</v>
      </c>
      <c r="E8" s="18">
        <v>294</v>
      </c>
      <c r="F8" s="18">
        <v>51</v>
      </c>
      <c r="G8" t="s">
        <v>346</v>
      </c>
      <c r="H8" t="s">
        <v>347</v>
      </c>
    </row>
    <row r="9" spans="1:8" ht="15">
      <c r="A9" s="16">
        <v>5</v>
      </c>
      <c r="B9" s="14" t="s">
        <v>380</v>
      </c>
      <c r="C9" s="14" t="s">
        <v>378</v>
      </c>
      <c r="D9" s="14" t="s">
        <v>381</v>
      </c>
      <c r="E9" s="18">
        <v>300</v>
      </c>
      <c r="F9" s="18">
        <v>68</v>
      </c>
      <c r="G9" t="s">
        <v>346</v>
      </c>
      <c r="H9" t="s">
        <v>347</v>
      </c>
    </row>
    <row r="10" spans="1:8" ht="15">
      <c r="A10" s="16">
        <v>6</v>
      </c>
      <c r="B10" s="14" t="s">
        <v>382</v>
      </c>
      <c r="C10" s="14" t="s">
        <v>378</v>
      </c>
      <c r="D10" s="14" t="s">
        <v>383</v>
      </c>
      <c r="E10" s="18">
        <v>290</v>
      </c>
      <c r="F10" s="17">
        <v>308</v>
      </c>
      <c r="G10" t="s">
        <v>346</v>
      </c>
      <c r="H10" t="s">
        <v>347</v>
      </c>
    </row>
    <row r="11" spans="1:8" ht="15">
      <c r="A11" s="16">
        <v>7</v>
      </c>
      <c r="B11" s="14" t="s">
        <v>384</v>
      </c>
      <c r="C11" s="14" t="s">
        <v>378</v>
      </c>
      <c r="D11" s="14" t="s">
        <v>385</v>
      </c>
      <c r="E11" s="18">
        <v>290</v>
      </c>
      <c r="F11" s="17">
        <v>443</v>
      </c>
      <c r="G11" t="s">
        <v>346</v>
      </c>
      <c r="H11" t="s">
        <v>347</v>
      </c>
    </row>
    <row r="12" spans="1:8" ht="15">
      <c r="A12" s="16">
        <v>8</v>
      </c>
      <c r="B12" s="14" t="s">
        <v>386</v>
      </c>
      <c r="C12" s="14" t="s">
        <v>349</v>
      </c>
      <c r="D12" s="14" t="s">
        <v>387</v>
      </c>
      <c r="E12" s="18">
        <v>299</v>
      </c>
      <c r="F12" s="17">
        <v>267</v>
      </c>
      <c r="G12" t="s">
        <v>346</v>
      </c>
      <c r="H12" t="s">
        <v>347</v>
      </c>
    </row>
    <row r="13" spans="1:8" ht="15">
      <c r="A13" s="16">
        <v>9</v>
      </c>
      <c r="B13" s="14" t="s">
        <v>388</v>
      </c>
      <c r="C13" s="14" t="s">
        <v>389</v>
      </c>
      <c r="D13" s="14" t="s">
        <v>390</v>
      </c>
      <c r="E13" s="18">
        <v>504</v>
      </c>
      <c r="F13" s="18">
        <v>54</v>
      </c>
      <c r="G13" t="s">
        <v>391</v>
      </c>
      <c r="H13" t="s">
        <v>347</v>
      </c>
    </row>
    <row r="14" spans="1:8" ht="15">
      <c r="A14" s="16">
        <v>10</v>
      </c>
      <c r="B14" s="14" t="s">
        <v>392</v>
      </c>
      <c r="C14" s="14" t="s">
        <v>389</v>
      </c>
      <c r="D14" s="14" t="s">
        <v>390</v>
      </c>
      <c r="E14" s="18">
        <v>504</v>
      </c>
      <c r="F14" s="18">
        <v>51</v>
      </c>
      <c r="G14" t="s">
        <v>391</v>
      </c>
      <c r="H14" t="s">
        <v>347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F27"/>
  <sheetViews>
    <sheetView workbookViewId="0" topLeftCell="A1">
      <selection activeCell="A1" sqref="A1"/>
    </sheetView>
  </sheetViews>
  <sheetFormatPr defaultColWidth="8.00390625" defaultRowHeight="15"/>
  <cols>
    <col min="1" max="1" width="17.7109375" style="0" customWidth="1"/>
    <col min="2" max="2" width="25.7109375" style="0" customWidth="1"/>
    <col min="3" max="3" width="15.7109375" style="0" customWidth="1"/>
    <col min="4" max="4" width="6.7109375" style="0" customWidth="1"/>
    <col min="5" max="5" width="8.7109375" style="0" customWidth="1"/>
    <col min="6" max="6" width="5.7109375" style="0" customWidth="1"/>
    <col min="7" max="16384" width="8.7109375" style="0" customWidth="1"/>
  </cols>
  <sheetData>
    <row r="2" spans="1:6" ht="15">
      <c r="A2" s="1" t="s">
        <v>393</v>
      </c>
      <c r="B2" s="1"/>
      <c r="C2" s="1"/>
      <c r="D2" s="1"/>
      <c r="E2" s="1"/>
      <c r="F2" s="1"/>
    </row>
    <row r="4" spans="1:6" ht="15">
      <c r="A4" s="2" t="s">
        <v>394</v>
      </c>
      <c r="B4" s="2" t="s">
        <v>395</v>
      </c>
      <c r="C4" s="2" t="s">
        <v>396</v>
      </c>
      <c r="D4" s="2" t="s">
        <v>397</v>
      </c>
      <c r="E4" s="2" t="s">
        <v>341</v>
      </c>
      <c r="F4" s="2" t="s">
        <v>342</v>
      </c>
    </row>
    <row r="5" spans="1:6" ht="15">
      <c r="A5" s="14" t="s">
        <v>398</v>
      </c>
      <c r="B5" s="14" t="s">
        <v>399</v>
      </c>
      <c r="C5" s="14" t="s">
        <v>400</v>
      </c>
      <c r="D5" s="14" t="s">
        <v>401</v>
      </c>
      <c r="E5" s="14" t="s">
        <v>402</v>
      </c>
      <c r="F5" s="14" t="s">
        <v>347</v>
      </c>
    </row>
    <row r="6" spans="1:6" ht="15">
      <c r="A6" s="14" t="s">
        <v>403</v>
      </c>
      <c r="B6" s="14" t="s">
        <v>399</v>
      </c>
      <c r="C6" s="14" t="s">
        <v>400</v>
      </c>
      <c r="D6" s="14" t="s">
        <v>404</v>
      </c>
      <c r="E6" s="14" t="s">
        <v>402</v>
      </c>
      <c r="F6" s="14" t="s">
        <v>347</v>
      </c>
    </row>
    <row r="7" spans="1:6" ht="15">
      <c r="A7" s="14" t="s">
        <v>405</v>
      </c>
      <c r="B7" s="14" t="s">
        <v>399</v>
      </c>
      <c r="C7" s="14" t="s">
        <v>400</v>
      </c>
      <c r="D7" s="14" t="s">
        <v>406</v>
      </c>
      <c r="E7" s="14" t="s">
        <v>402</v>
      </c>
      <c r="F7" s="14" t="s">
        <v>347</v>
      </c>
    </row>
    <row r="8" spans="1:6" ht="15">
      <c r="A8" s="14" t="s">
        <v>407</v>
      </c>
      <c r="B8" s="14" t="s">
        <v>399</v>
      </c>
      <c r="C8" s="14" t="s">
        <v>400</v>
      </c>
      <c r="D8" s="14" t="s">
        <v>408</v>
      </c>
      <c r="E8" s="14" t="s">
        <v>402</v>
      </c>
      <c r="F8" s="14" t="s">
        <v>347</v>
      </c>
    </row>
    <row r="9" spans="1:6" ht="15">
      <c r="A9" s="14" t="s">
        <v>409</v>
      </c>
      <c r="B9" s="14" t="s">
        <v>399</v>
      </c>
      <c r="C9" s="14" t="s">
        <v>400</v>
      </c>
      <c r="D9" s="14" t="s">
        <v>410</v>
      </c>
      <c r="E9" s="14" t="s">
        <v>402</v>
      </c>
      <c r="F9" s="14" t="s">
        <v>347</v>
      </c>
    </row>
    <row r="10" spans="1:6" ht="15">
      <c r="A10" s="14" t="s">
        <v>411</v>
      </c>
      <c r="B10" s="14" t="s">
        <v>399</v>
      </c>
      <c r="C10" s="14" t="s">
        <v>400</v>
      </c>
      <c r="D10" s="14" t="s">
        <v>412</v>
      </c>
      <c r="E10" s="14" t="s">
        <v>402</v>
      </c>
      <c r="F10" s="14" t="s">
        <v>347</v>
      </c>
    </row>
    <row r="11" spans="1:6" ht="15">
      <c r="A11" s="14" t="s">
        <v>413</v>
      </c>
      <c r="B11" s="14" t="s">
        <v>399</v>
      </c>
      <c r="C11" s="14" t="s">
        <v>400</v>
      </c>
      <c r="D11" s="14" t="s">
        <v>414</v>
      </c>
      <c r="E11" s="14" t="s">
        <v>402</v>
      </c>
      <c r="F11" s="14" t="s">
        <v>347</v>
      </c>
    </row>
    <row r="12" spans="1:6" ht="15">
      <c r="A12" s="14" t="s">
        <v>415</v>
      </c>
      <c r="B12" s="14" t="s">
        <v>399</v>
      </c>
      <c r="C12" s="14" t="s">
        <v>400</v>
      </c>
      <c r="D12" s="14" t="s">
        <v>416</v>
      </c>
      <c r="E12" s="14" t="s">
        <v>402</v>
      </c>
      <c r="F12" s="14" t="s">
        <v>347</v>
      </c>
    </row>
    <row r="13" spans="1:6" ht="15">
      <c r="A13" s="14" t="s">
        <v>417</v>
      </c>
      <c r="B13" s="14" t="s">
        <v>399</v>
      </c>
      <c r="C13" s="14" t="s">
        <v>400</v>
      </c>
      <c r="D13" s="14" t="s">
        <v>418</v>
      </c>
      <c r="E13" s="14" t="s">
        <v>402</v>
      </c>
      <c r="F13" s="14" t="s">
        <v>347</v>
      </c>
    </row>
    <row r="14" spans="1:6" ht="15">
      <c r="A14" s="14" t="s">
        <v>419</v>
      </c>
      <c r="B14" s="14" t="s">
        <v>399</v>
      </c>
      <c r="C14" s="14" t="s">
        <v>400</v>
      </c>
      <c r="D14" s="14" t="s">
        <v>420</v>
      </c>
      <c r="E14" s="14" t="s">
        <v>402</v>
      </c>
      <c r="F14" s="14" t="s">
        <v>347</v>
      </c>
    </row>
    <row r="15" spans="1:6" ht="15">
      <c r="A15" s="14" t="s">
        <v>421</v>
      </c>
      <c r="B15" s="14" t="s">
        <v>399</v>
      </c>
      <c r="C15" s="14" t="s">
        <v>400</v>
      </c>
      <c r="D15" s="14" t="s">
        <v>422</v>
      </c>
      <c r="E15" s="14" t="s">
        <v>402</v>
      </c>
      <c r="F15" s="14" t="s">
        <v>347</v>
      </c>
    </row>
    <row r="16" spans="1:6" ht="15">
      <c r="A16" s="14" t="s">
        <v>423</v>
      </c>
      <c r="B16" s="14" t="s">
        <v>399</v>
      </c>
      <c r="C16" s="14" t="s">
        <v>400</v>
      </c>
      <c r="D16" s="14" t="s">
        <v>424</v>
      </c>
      <c r="E16" s="14" t="s">
        <v>402</v>
      </c>
      <c r="F16" s="14" t="s">
        <v>347</v>
      </c>
    </row>
    <row r="17" spans="1:6" ht="15">
      <c r="A17" s="14" t="s">
        <v>425</v>
      </c>
      <c r="B17" s="14" t="s">
        <v>399</v>
      </c>
      <c r="C17" s="14" t="s">
        <v>400</v>
      </c>
      <c r="D17" s="14" t="s">
        <v>426</v>
      </c>
      <c r="E17" s="14" t="s">
        <v>402</v>
      </c>
      <c r="F17" s="14" t="s">
        <v>347</v>
      </c>
    </row>
    <row r="18" spans="1:6" ht="15">
      <c r="A18" s="14" t="s">
        <v>427</v>
      </c>
      <c r="B18" s="14" t="s">
        <v>399</v>
      </c>
      <c r="C18" s="14" t="s">
        <v>400</v>
      </c>
      <c r="D18" s="14" t="s">
        <v>428</v>
      </c>
      <c r="E18" s="14" t="s">
        <v>402</v>
      </c>
      <c r="F18" s="14" t="s">
        <v>347</v>
      </c>
    </row>
    <row r="19" spans="1:6" ht="15">
      <c r="A19" s="14" t="s">
        <v>429</v>
      </c>
      <c r="B19" s="14" t="s">
        <v>399</v>
      </c>
      <c r="C19" s="14" t="s">
        <v>400</v>
      </c>
      <c r="D19" s="14" t="s">
        <v>430</v>
      </c>
      <c r="E19" s="14" t="s">
        <v>402</v>
      </c>
      <c r="F19" s="14" t="s">
        <v>347</v>
      </c>
    </row>
    <row r="20" spans="1:6" ht="15">
      <c r="A20" s="14" t="s">
        <v>431</v>
      </c>
      <c r="B20" s="14" t="s">
        <v>399</v>
      </c>
      <c r="C20" s="14" t="s">
        <v>400</v>
      </c>
      <c r="D20" s="14" t="s">
        <v>432</v>
      </c>
      <c r="E20" s="14" t="s">
        <v>402</v>
      </c>
      <c r="F20" s="14" t="s">
        <v>347</v>
      </c>
    </row>
    <row r="21" spans="1:6" ht="15">
      <c r="A21" s="14" t="s">
        <v>433</v>
      </c>
      <c r="B21" s="14" t="s">
        <v>399</v>
      </c>
      <c r="C21" s="14" t="s">
        <v>400</v>
      </c>
      <c r="D21" s="14" t="s">
        <v>434</v>
      </c>
      <c r="E21" s="14" t="s">
        <v>402</v>
      </c>
      <c r="F21" s="14" t="s">
        <v>347</v>
      </c>
    </row>
    <row r="22" spans="1:6" ht="15">
      <c r="A22" s="14" t="s">
        <v>435</v>
      </c>
      <c r="B22" s="14" t="s">
        <v>399</v>
      </c>
      <c r="C22" s="14" t="s">
        <v>400</v>
      </c>
      <c r="D22" s="14" t="s">
        <v>436</v>
      </c>
      <c r="E22" s="14" t="s">
        <v>402</v>
      </c>
      <c r="F22" s="14" t="s">
        <v>347</v>
      </c>
    </row>
    <row r="23" spans="1:6" ht="15">
      <c r="A23" s="14" t="s">
        <v>437</v>
      </c>
      <c r="B23" s="14" t="s">
        <v>399</v>
      </c>
      <c r="C23" s="14" t="s">
        <v>400</v>
      </c>
      <c r="D23" s="14" t="s">
        <v>438</v>
      </c>
      <c r="E23" s="14" t="s">
        <v>402</v>
      </c>
      <c r="F23" s="14" t="s">
        <v>347</v>
      </c>
    </row>
    <row r="24" spans="1:6" ht="15">
      <c r="A24" s="14" t="s">
        <v>439</v>
      </c>
      <c r="B24" s="14" t="s">
        <v>399</v>
      </c>
      <c r="C24" s="14" t="s">
        <v>400</v>
      </c>
      <c r="D24" s="14" t="s">
        <v>440</v>
      </c>
      <c r="E24" s="14" t="s">
        <v>402</v>
      </c>
      <c r="F24" s="14" t="s">
        <v>347</v>
      </c>
    </row>
    <row r="25" spans="1:6" ht="15">
      <c r="A25" s="14" t="s">
        <v>441</v>
      </c>
      <c r="B25" s="14" t="s">
        <v>399</v>
      </c>
      <c r="C25" s="14" t="s">
        <v>400</v>
      </c>
      <c r="D25" s="14" t="s">
        <v>442</v>
      </c>
      <c r="E25" s="14" t="s">
        <v>402</v>
      </c>
      <c r="F25" s="14" t="s">
        <v>347</v>
      </c>
    </row>
    <row r="26" spans="1:6" ht="15">
      <c r="A26" s="14" t="s">
        <v>443</v>
      </c>
      <c r="B26" s="14" t="s">
        <v>399</v>
      </c>
      <c r="C26" s="14" t="s">
        <v>400</v>
      </c>
      <c r="D26" s="14" t="s">
        <v>444</v>
      </c>
      <c r="E26" s="14" t="s">
        <v>402</v>
      </c>
      <c r="F26" s="14" t="s">
        <v>347</v>
      </c>
    </row>
    <row r="27" spans="1:6" ht="15">
      <c r="A27" s="14" t="s">
        <v>445</v>
      </c>
      <c r="B27" s="14" t="s">
        <v>399</v>
      </c>
      <c r="C27" s="14" t="s">
        <v>400</v>
      </c>
      <c r="D27" s="14" t="s">
        <v>446</v>
      </c>
      <c r="E27" s="14" t="s">
        <v>402</v>
      </c>
      <c r="F27" s="14" t="s">
        <v>347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F29"/>
  <sheetViews>
    <sheetView workbookViewId="0" topLeftCell="A1">
      <selection activeCell="A1" sqref="A1"/>
    </sheetView>
  </sheetViews>
  <sheetFormatPr defaultColWidth="8.00390625" defaultRowHeight="15"/>
  <cols>
    <col min="1" max="1" width="17.7109375" style="0" customWidth="1"/>
    <col min="2" max="2" width="25.7109375" style="0" customWidth="1"/>
    <col min="3" max="3" width="17.7109375" style="0" customWidth="1"/>
    <col min="4" max="4" width="6.7109375" style="0" customWidth="1"/>
    <col min="5" max="5" width="8.7109375" style="0" customWidth="1"/>
    <col min="6" max="6" width="5.7109375" style="0" customWidth="1"/>
    <col min="7" max="16384" width="8.7109375" style="0" customWidth="1"/>
  </cols>
  <sheetData>
    <row r="2" spans="1:6" ht="15">
      <c r="A2" s="2" t="s">
        <v>394</v>
      </c>
      <c r="B2" s="2" t="s">
        <v>395</v>
      </c>
      <c r="C2" s="2" t="s">
        <v>396</v>
      </c>
      <c r="D2" s="2" t="s">
        <v>397</v>
      </c>
      <c r="E2" s="2" t="s">
        <v>341</v>
      </c>
      <c r="F2" s="2" t="s">
        <v>342</v>
      </c>
    </row>
    <row r="3" spans="1:6" ht="15">
      <c r="A3" s="14" t="s">
        <v>447</v>
      </c>
      <c r="B3" s="14" t="s">
        <v>399</v>
      </c>
      <c r="C3" s="14" t="s">
        <v>400</v>
      </c>
      <c r="D3" s="14" t="s">
        <v>448</v>
      </c>
      <c r="E3" s="14" t="s">
        <v>402</v>
      </c>
      <c r="F3" s="14" t="s">
        <v>347</v>
      </c>
    </row>
    <row r="4" spans="1:6" ht="15">
      <c r="A4" s="14" t="s">
        <v>449</v>
      </c>
      <c r="B4" s="14" t="s">
        <v>399</v>
      </c>
      <c r="C4" s="14" t="s">
        <v>400</v>
      </c>
      <c r="D4" s="14" t="s">
        <v>450</v>
      </c>
      <c r="E4" s="14" t="s">
        <v>402</v>
      </c>
      <c r="F4" s="14" t="s">
        <v>347</v>
      </c>
    </row>
    <row r="5" spans="1:6" ht="15">
      <c r="A5" s="14" t="s">
        <v>451</v>
      </c>
      <c r="B5" s="14" t="s">
        <v>399</v>
      </c>
      <c r="C5" s="14" t="s">
        <v>400</v>
      </c>
      <c r="D5" s="14" t="s">
        <v>452</v>
      </c>
      <c r="E5" s="14" t="s">
        <v>402</v>
      </c>
      <c r="F5" s="14" t="s">
        <v>347</v>
      </c>
    </row>
    <row r="6" spans="1:6" ht="15">
      <c r="A6" s="14" t="s">
        <v>453</v>
      </c>
      <c r="B6" s="14" t="s">
        <v>399</v>
      </c>
      <c r="C6" s="14" t="s">
        <v>400</v>
      </c>
      <c r="D6" s="14" t="s">
        <v>454</v>
      </c>
      <c r="E6" s="14" t="s">
        <v>402</v>
      </c>
      <c r="F6" s="14" t="s">
        <v>347</v>
      </c>
    </row>
    <row r="7" spans="1:6" ht="15">
      <c r="A7" s="14" t="s">
        <v>455</v>
      </c>
      <c r="B7" s="14" t="s">
        <v>399</v>
      </c>
      <c r="C7" s="14" t="s">
        <v>400</v>
      </c>
      <c r="D7" s="14" t="s">
        <v>456</v>
      </c>
      <c r="E7" s="14" t="s">
        <v>402</v>
      </c>
      <c r="F7" s="14" t="s">
        <v>347</v>
      </c>
    </row>
    <row r="8" spans="1:6" ht="15">
      <c r="A8" s="14" t="s">
        <v>457</v>
      </c>
      <c r="B8" s="14" t="s">
        <v>399</v>
      </c>
      <c r="C8" s="14" t="s">
        <v>400</v>
      </c>
      <c r="D8" s="14" t="s">
        <v>458</v>
      </c>
      <c r="E8" s="14" t="s">
        <v>402</v>
      </c>
      <c r="F8" s="14" t="s">
        <v>347</v>
      </c>
    </row>
    <row r="9" spans="1:6" ht="15">
      <c r="A9" s="14" t="s">
        <v>459</v>
      </c>
      <c r="B9" s="14" t="s">
        <v>399</v>
      </c>
      <c r="C9" s="14" t="s">
        <v>400</v>
      </c>
      <c r="D9" s="14" t="s">
        <v>460</v>
      </c>
      <c r="E9" s="14" t="s">
        <v>402</v>
      </c>
      <c r="F9" s="14" t="s">
        <v>347</v>
      </c>
    </row>
    <row r="10" spans="1:6" ht="15">
      <c r="A10" s="14" t="s">
        <v>461</v>
      </c>
      <c r="B10" s="14" t="s">
        <v>399</v>
      </c>
      <c r="C10" s="14" t="s">
        <v>400</v>
      </c>
      <c r="D10" s="14" t="s">
        <v>462</v>
      </c>
      <c r="E10" s="14" t="s">
        <v>402</v>
      </c>
      <c r="F10" s="14" t="s">
        <v>347</v>
      </c>
    </row>
    <row r="11" spans="1:6" ht="15">
      <c r="A11" s="14" t="s">
        <v>463</v>
      </c>
      <c r="B11" s="14" t="s">
        <v>399</v>
      </c>
      <c r="C11" s="14" t="s">
        <v>464</v>
      </c>
      <c r="D11" s="14" t="s">
        <v>401</v>
      </c>
      <c r="E11" s="14" t="s">
        <v>402</v>
      </c>
      <c r="F11" s="14" t="s">
        <v>347</v>
      </c>
    </row>
    <row r="12" spans="1:6" ht="15">
      <c r="A12" s="14" t="s">
        <v>465</v>
      </c>
      <c r="B12" s="14" t="s">
        <v>399</v>
      </c>
      <c r="C12" s="14" t="s">
        <v>464</v>
      </c>
      <c r="D12" s="14" t="s">
        <v>404</v>
      </c>
      <c r="E12" s="14" t="s">
        <v>402</v>
      </c>
      <c r="F12" s="14" t="s">
        <v>347</v>
      </c>
    </row>
    <row r="13" spans="1:6" ht="15">
      <c r="A13" s="14" t="s">
        <v>466</v>
      </c>
      <c r="B13" s="14" t="s">
        <v>399</v>
      </c>
      <c r="C13" s="14" t="s">
        <v>467</v>
      </c>
      <c r="D13" s="14" t="s">
        <v>401</v>
      </c>
      <c r="E13" s="14" t="s">
        <v>402</v>
      </c>
      <c r="F13" s="14" t="s">
        <v>347</v>
      </c>
    </row>
    <row r="14" spans="1:6" ht="15">
      <c r="A14" s="14" t="s">
        <v>468</v>
      </c>
      <c r="B14" s="14" t="s">
        <v>399</v>
      </c>
      <c r="C14" s="14" t="s">
        <v>469</v>
      </c>
      <c r="D14" s="14" t="s">
        <v>401</v>
      </c>
      <c r="E14" s="14" t="s">
        <v>402</v>
      </c>
      <c r="F14" s="14" t="s">
        <v>347</v>
      </c>
    </row>
    <row r="15" spans="1:6" ht="15">
      <c r="A15" s="14" t="s">
        <v>470</v>
      </c>
      <c r="B15" s="14" t="s">
        <v>399</v>
      </c>
      <c r="C15" s="14" t="s">
        <v>469</v>
      </c>
      <c r="D15" s="14" t="s">
        <v>404</v>
      </c>
      <c r="E15" s="14" t="s">
        <v>402</v>
      </c>
      <c r="F15" s="14" t="s">
        <v>347</v>
      </c>
    </row>
    <row r="16" spans="1:6" ht="15">
      <c r="A16" s="14" t="s">
        <v>471</v>
      </c>
      <c r="B16" s="14" t="s">
        <v>399</v>
      </c>
      <c r="C16" s="14" t="s">
        <v>469</v>
      </c>
      <c r="D16" s="14" t="s">
        <v>406</v>
      </c>
      <c r="E16" s="14" t="s">
        <v>402</v>
      </c>
      <c r="F16" s="14" t="s">
        <v>347</v>
      </c>
    </row>
    <row r="17" spans="1:6" ht="15">
      <c r="A17" s="14" t="s">
        <v>472</v>
      </c>
      <c r="B17" s="14" t="s">
        <v>399</v>
      </c>
      <c r="C17" s="14" t="s">
        <v>469</v>
      </c>
      <c r="D17" s="14" t="s">
        <v>408</v>
      </c>
      <c r="E17" s="14" t="s">
        <v>402</v>
      </c>
      <c r="F17" s="14" t="s">
        <v>347</v>
      </c>
    </row>
    <row r="18" spans="1:6" ht="15">
      <c r="A18" s="14" t="s">
        <v>473</v>
      </c>
      <c r="B18" s="14" t="s">
        <v>399</v>
      </c>
      <c r="C18" s="14" t="s">
        <v>474</v>
      </c>
      <c r="D18" s="14" t="s">
        <v>401</v>
      </c>
      <c r="E18" s="14" t="s">
        <v>402</v>
      </c>
      <c r="F18" s="14" t="s">
        <v>347</v>
      </c>
    </row>
    <row r="19" spans="1:6" ht="15">
      <c r="A19" s="14" t="s">
        <v>475</v>
      </c>
      <c r="B19" s="14" t="s">
        <v>399</v>
      </c>
      <c r="C19" s="14" t="s">
        <v>474</v>
      </c>
      <c r="D19" s="14" t="s">
        <v>404</v>
      </c>
      <c r="E19" s="14" t="s">
        <v>402</v>
      </c>
      <c r="F19" s="14" t="s">
        <v>347</v>
      </c>
    </row>
    <row r="20" spans="1:6" ht="15">
      <c r="A20" s="14" t="s">
        <v>476</v>
      </c>
      <c r="B20" s="14" t="s">
        <v>399</v>
      </c>
      <c r="C20" s="14" t="s">
        <v>474</v>
      </c>
      <c r="D20" s="14" t="s">
        <v>406</v>
      </c>
      <c r="E20" s="14" t="s">
        <v>402</v>
      </c>
      <c r="F20" s="14" t="s">
        <v>347</v>
      </c>
    </row>
    <row r="21" spans="1:6" ht="15">
      <c r="A21" s="14" t="s">
        <v>477</v>
      </c>
      <c r="B21" s="14" t="s">
        <v>399</v>
      </c>
      <c r="C21" s="14" t="s">
        <v>474</v>
      </c>
      <c r="D21" s="14" t="s">
        <v>408</v>
      </c>
      <c r="E21" s="14" t="s">
        <v>402</v>
      </c>
      <c r="F21" s="14" t="s">
        <v>347</v>
      </c>
    </row>
    <row r="22" spans="1:6" ht="15">
      <c r="A22" s="14" t="s">
        <v>478</v>
      </c>
      <c r="B22" s="14" t="s">
        <v>399</v>
      </c>
      <c r="C22" s="14" t="s">
        <v>474</v>
      </c>
      <c r="D22" s="14" t="s">
        <v>410</v>
      </c>
      <c r="E22" s="14" t="s">
        <v>402</v>
      </c>
      <c r="F22" s="14" t="s">
        <v>347</v>
      </c>
    </row>
    <row r="23" spans="1:6" ht="15">
      <c r="A23" s="14" t="s">
        <v>479</v>
      </c>
      <c r="B23" s="14" t="s">
        <v>399</v>
      </c>
      <c r="C23" s="14" t="s">
        <v>474</v>
      </c>
      <c r="D23" s="14" t="s">
        <v>412</v>
      </c>
      <c r="E23" s="14" t="s">
        <v>402</v>
      </c>
      <c r="F23" s="14" t="s">
        <v>347</v>
      </c>
    </row>
    <row r="24" spans="1:6" ht="15">
      <c r="A24" s="14" t="s">
        <v>480</v>
      </c>
      <c r="B24" s="14" t="s">
        <v>399</v>
      </c>
      <c r="C24" s="14" t="s">
        <v>474</v>
      </c>
      <c r="D24" s="14" t="s">
        <v>414</v>
      </c>
      <c r="E24" s="14" t="s">
        <v>402</v>
      </c>
      <c r="F24" s="14" t="s">
        <v>347</v>
      </c>
    </row>
    <row r="25" spans="1:6" ht="15">
      <c r="A25" s="14" t="s">
        <v>481</v>
      </c>
      <c r="B25" s="14" t="s">
        <v>399</v>
      </c>
      <c r="C25" s="14" t="s">
        <v>474</v>
      </c>
      <c r="D25" s="14" t="s">
        <v>482</v>
      </c>
      <c r="E25" s="14" t="s">
        <v>402</v>
      </c>
      <c r="F25" s="14" t="s">
        <v>347</v>
      </c>
    </row>
    <row r="26" spans="1:6" ht="15">
      <c r="A26" s="14" t="s">
        <v>483</v>
      </c>
      <c r="B26" s="14" t="s">
        <v>399</v>
      </c>
      <c r="C26" s="14" t="s">
        <v>484</v>
      </c>
      <c r="D26" s="14" t="s">
        <v>406</v>
      </c>
      <c r="E26" s="14" t="s">
        <v>402</v>
      </c>
      <c r="F26" s="14" t="s">
        <v>347</v>
      </c>
    </row>
    <row r="27" spans="1:6" ht="15">
      <c r="A27" s="14" t="s">
        <v>485</v>
      </c>
      <c r="B27" s="14" t="s">
        <v>399</v>
      </c>
      <c r="C27" s="14" t="s">
        <v>484</v>
      </c>
      <c r="D27" s="14" t="s">
        <v>408</v>
      </c>
      <c r="E27" s="14" t="s">
        <v>402</v>
      </c>
      <c r="F27" s="14" t="s">
        <v>347</v>
      </c>
    </row>
    <row r="28" spans="1:6" ht="15">
      <c r="A28" s="14" t="s">
        <v>486</v>
      </c>
      <c r="B28" s="14" t="s">
        <v>399</v>
      </c>
      <c r="C28" s="14" t="s">
        <v>484</v>
      </c>
      <c r="D28" s="14" t="s">
        <v>410</v>
      </c>
      <c r="E28" s="14" t="s">
        <v>402</v>
      </c>
      <c r="F28" s="14" t="s">
        <v>347</v>
      </c>
    </row>
    <row r="29" spans="1:6" ht="15">
      <c r="A29" s="14" t="s">
        <v>487</v>
      </c>
      <c r="B29" s="14" t="s">
        <v>399</v>
      </c>
      <c r="C29" s="14" t="s">
        <v>484</v>
      </c>
      <c r="D29" s="14" t="s">
        <v>412</v>
      </c>
      <c r="E29" s="14" t="s">
        <v>402</v>
      </c>
      <c r="F29" s="14" t="s">
        <v>347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F22"/>
  <sheetViews>
    <sheetView workbookViewId="0" topLeftCell="A1">
      <selection activeCell="A1" sqref="A1"/>
    </sheetView>
  </sheetViews>
  <sheetFormatPr defaultColWidth="8.00390625" defaultRowHeight="15"/>
  <cols>
    <col min="1" max="1" width="17.7109375" style="0" customWidth="1"/>
    <col min="2" max="2" width="26.7109375" style="0" customWidth="1"/>
    <col min="3" max="3" width="17.7109375" style="0" customWidth="1"/>
    <col min="4" max="4" width="6.7109375" style="0" customWidth="1"/>
    <col min="5" max="5" width="8.7109375" style="0" customWidth="1"/>
    <col min="6" max="6" width="5.7109375" style="0" customWidth="1"/>
    <col min="7" max="16384" width="8.7109375" style="0" customWidth="1"/>
  </cols>
  <sheetData>
    <row r="2" spans="1:6" ht="15">
      <c r="A2" s="2" t="s">
        <v>394</v>
      </c>
      <c r="B2" s="2" t="s">
        <v>395</v>
      </c>
      <c r="C2" s="2" t="s">
        <v>396</v>
      </c>
      <c r="D2" s="2" t="s">
        <v>397</v>
      </c>
      <c r="E2" s="2" t="s">
        <v>341</v>
      </c>
      <c r="F2" s="2" t="s">
        <v>342</v>
      </c>
    </row>
    <row r="3" spans="1:6" ht="15">
      <c r="A3" s="14" t="s">
        <v>488</v>
      </c>
      <c r="B3" s="14" t="s">
        <v>399</v>
      </c>
      <c r="C3" s="14" t="s">
        <v>484</v>
      </c>
      <c r="D3" s="14" t="s">
        <v>414</v>
      </c>
      <c r="E3" s="14" t="s">
        <v>402</v>
      </c>
      <c r="F3" s="14" t="s">
        <v>347</v>
      </c>
    </row>
    <row r="4" spans="1:6" ht="15">
      <c r="A4" s="14" t="s">
        <v>489</v>
      </c>
      <c r="B4" s="14" t="s">
        <v>399</v>
      </c>
      <c r="C4" s="14" t="s">
        <v>484</v>
      </c>
      <c r="D4" s="14" t="s">
        <v>482</v>
      </c>
      <c r="E4" s="14" t="s">
        <v>402</v>
      </c>
      <c r="F4" s="14" t="s">
        <v>347</v>
      </c>
    </row>
    <row r="5" spans="1:6" ht="15">
      <c r="A5" s="14" t="s">
        <v>490</v>
      </c>
      <c r="B5" s="14" t="s">
        <v>399</v>
      </c>
      <c r="C5" s="14" t="s">
        <v>491</v>
      </c>
      <c r="D5" s="14" t="s">
        <v>410</v>
      </c>
      <c r="E5" s="14" t="s">
        <v>402</v>
      </c>
      <c r="F5" s="14" t="s">
        <v>347</v>
      </c>
    </row>
    <row r="6" spans="1:6" ht="15">
      <c r="A6" s="14" t="s">
        <v>492</v>
      </c>
      <c r="B6" s="14" t="s">
        <v>399</v>
      </c>
      <c r="C6" s="14" t="s">
        <v>493</v>
      </c>
      <c r="D6" s="14" t="s">
        <v>401</v>
      </c>
      <c r="E6" s="14" t="s">
        <v>402</v>
      </c>
      <c r="F6" s="14" t="s">
        <v>347</v>
      </c>
    </row>
    <row r="7" spans="1:6" ht="15">
      <c r="A7" s="14" t="s">
        <v>494</v>
      </c>
      <c r="B7" s="14" t="s">
        <v>399</v>
      </c>
      <c r="C7" s="14" t="s">
        <v>495</v>
      </c>
      <c r="D7" s="14" t="s">
        <v>401</v>
      </c>
      <c r="E7" s="14" t="s">
        <v>402</v>
      </c>
      <c r="F7" s="14" t="s">
        <v>347</v>
      </c>
    </row>
    <row r="8" spans="1:6" ht="15">
      <c r="A8" s="14" t="s">
        <v>496</v>
      </c>
      <c r="B8" s="14" t="s">
        <v>399</v>
      </c>
      <c r="C8" s="14" t="s">
        <v>495</v>
      </c>
      <c r="D8" s="14" t="s">
        <v>404</v>
      </c>
      <c r="E8" s="14" t="s">
        <v>402</v>
      </c>
      <c r="F8" s="14" t="s">
        <v>347</v>
      </c>
    </row>
    <row r="9" spans="1:6" ht="15">
      <c r="A9" s="14" t="s">
        <v>497</v>
      </c>
      <c r="B9" s="14" t="s">
        <v>399</v>
      </c>
      <c r="C9" s="14" t="s">
        <v>495</v>
      </c>
      <c r="D9" s="14" t="s">
        <v>406</v>
      </c>
      <c r="E9" s="14" t="s">
        <v>402</v>
      </c>
      <c r="F9" s="14" t="s">
        <v>347</v>
      </c>
    </row>
    <row r="10" spans="1:6" ht="15">
      <c r="A10" s="14" t="s">
        <v>498</v>
      </c>
      <c r="B10" s="14" t="s">
        <v>399</v>
      </c>
      <c r="C10" s="14" t="s">
        <v>495</v>
      </c>
      <c r="D10" s="14" t="s">
        <v>408</v>
      </c>
      <c r="E10" s="14" t="s">
        <v>402</v>
      </c>
      <c r="F10" s="14" t="s">
        <v>347</v>
      </c>
    </row>
    <row r="11" spans="1:6" ht="15">
      <c r="A11" s="14" t="s">
        <v>499</v>
      </c>
      <c r="B11" s="14" t="s">
        <v>399</v>
      </c>
      <c r="C11" s="14" t="s">
        <v>500</v>
      </c>
      <c r="D11" s="14" t="s">
        <v>401</v>
      </c>
      <c r="E11" s="14" t="s">
        <v>402</v>
      </c>
      <c r="F11" s="14" t="s">
        <v>347</v>
      </c>
    </row>
    <row r="12" spans="1:6" ht="15">
      <c r="A12" s="14" t="s">
        <v>501</v>
      </c>
      <c r="B12" s="14" t="s">
        <v>399</v>
      </c>
      <c r="C12" s="14" t="s">
        <v>500</v>
      </c>
      <c r="D12" s="14" t="s">
        <v>404</v>
      </c>
      <c r="E12" s="14" t="s">
        <v>402</v>
      </c>
      <c r="F12" s="14" t="s">
        <v>347</v>
      </c>
    </row>
    <row r="13" spans="1:6" ht="15">
      <c r="A13" s="14" t="s">
        <v>502</v>
      </c>
      <c r="B13" s="14" t="s">
        <v>399</v>
      </c>
      <c r="C13" s="14" t="s">
        <v>500</v>
      </c>
      <c r="D13" s="14" t="s">
        <v>406</v>
      </c>
      <c r="E13" s="14" t="s">
        <v>402</v>
      </c>
      <c r="F13" s="14" t="s">
        <v>347</v>
      </c>
    </row>
    <row r="14" spans="1:6" ht="15">
      <c r="A14" s="14" t="s">
        <v>503</v>
      </c>
      <c r="B14" s="14" t="s">
        <v>399</v>
      </c>
      <c r="C14" s="14" t="s">
        <v>500</v>
      </c>
      <c r="D14" s="14" t="s">
        <v>410</v>
      </c>
      <c r="E14" s="14" t="s">
        <v>402</v>
      </c>
      <c r="F14" s="14" t="s">
        <v>347</v>
      </c>
    </row>
    <row r="15" spans="1:6" ht="15">
      <c r="A15" s="14" t="s">
        <v>504</v>
      </c>
      <c r="B15" s="14" t="s">
        <v>399</v>
      </c>
      <c r="C15" s="14" t="s">
        <v>500</v>
      </c>
      <c r="D15" s="14" t="s">
        <v>412</v>
      </c>
      <c r="E15" s="14" t="s">
        <v>402</v>
      </c>
      <c r="F15" s="14" t="s">
        <v>347</v>
      </c>
    </row>
    <row r="16" spans="1:6" ht="15">
      <c r="A16" s="14" t="s">
        <v>505</v>
      </c>
      <c r="B16" s="14" t="s">
        <v>399</v>
      </c>
      <c r="C16" s="14" t="s">
        <v>500</v>
      </c>
      <c r="D16" s="14" t="s">
        <v>414</v>
      </c>
      <c r="E16" s="14" t="s">
        <v>402</v>
      </c>
      <c r="F16" s="14" t="s">
        <v>347</v>
      </c>
    </row>
    <row r="17" spans="1:6" ht="15">
      <c r="A17" s="14" t="s">
        <v>506</v>
      </c>
      <c r="B17" s="14" t="s">
        <v>399</v>
      </c>
      <c r="C17" s="14" t="s">
        <v>500</v>
      </c>
      <c r="D17" s="14" t="s">
        <v>482</v>
      </c>
      <c r="E17" s="14" t="s">
        <v>402</v>
      </c>
      <c r="F17" s="14" t="s">
        <v>347</v>
      </c>
    </row>
    <row r="18" spans="1:6" ht="15">
      <c r="A18" s="14" t="s">
        <v>507</v>
      </c>
      <c r="B18" s="14" t="s">
        <v>399</v>
      </c>
      <c r="C18" s="14" t="s">
        <v>500</v>
      </c>
      <c r="D18" s="14" t="s">
        <v>416</v>
      </c>
      <c r="E18" s="14" t="s">
        <v>402</v>
      </c>
      <c r="F18" s="14" t="s">
        <v>347</v>
      </c>
    </row>
    <row r="19" spans="1:6" ht="15">
      <c r="A19" s="14" t="s">
        <v>508</v>
      </c>
      <c r="B19" s="14" t="s">
        <v>399</v>
      </c>
      <c r="C19" s="14" t="s">
        <v>500</v>
      </c>
      <c r="D19" s="14" t="s">
        <v>418</v>
      </c>
      <c r="E19" s="14" t="s">
        <v>402</v>
      </c>
      <c r="F19" s="14" t="s">
        <v>347</v>
      </c>
    </row>
    <row r="20" spans="1:6" ht="15">
      <c r="A20" s="14" t="s">
        <v>509</v>
      </c>
      <c r="B20" s="14" t="s">
        <v>399</v>
      </c>
      <c r="C20" s="14" t="s">
        <v>510</v>
      </c>
      <c r="D20" s="14" t="s">
        <v>401</v>
      </c>
      <c r="E20" s="14" t="s">
        <v>402</v>
      </c>
      <c r="F20" s="14" t="s">
        <v>347</v>
      </c>
    </row>
    <row r="21" spans="1:6" ht="15">
      <c r="A21" s="14" t="s">
        <v>511</v>
      </c>
      <c r="B21" s="14" t="s">
        <v>512</v>
      </c>
      <c r="C21" s="14" t="s">
        <v>513</v>
      </c>
      <c r="D21" s="14" t="s">
        <v>401</v>
      </c>
      <c r="E21" s="14" t="s">
        <v>402</v>
      </c>
      <c r="F21" s="14" t="s">
        <v>347</v>
      </c>
    </row>
    <row r="22" spans="1:6" ht="15">
      <c r="A22" s="14" t="s">
        <v>514</v>
      </c>
      <c r="B22" s="14" t="s">
        <v>512</v>
      </c>
      <c r="C22" s="14" t="s">
        <v>513</v>
      </c>
      <c r="D22" s="14" t="s">
        <v>404</v>
      </c>
      <c r="E22" s="14" t="s">
        <v>402</v>
      </c>
      <c r="F22" s="14" t="s">
        <v>347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I19"/>
  <sheetViews>
    <sheetView workbookViewId="0" topLeftCell="A1">
      <selection activeCell="A1" sqref="A1"/>
    </sheetView>
  </sheetViews>
  <sheetFormatPr defaultColWidth="8.00390625" defaultRowHeight="15"/>
  <cols>
    <col min="1" max="1" width="56.7109375" style="0" customWidth="1"/>
    <col min="2" max="2" width="28.7109375" style="0" customWidth="1"/>
    <col min="3" max="3" width="12.7109375" style="0" customWidth="1"/>
    <col min="4" max="6" width="10.7109375" style="0" customWidth="1"/>
    <col min="7" max="8" width="8.7109375" style="0" customWidth="1"/>
    <col min="9" max="9" width="5.7109375" style="0" customWidth="1"/>
    <col min="10" max="16384" width="8.7109375" style="0" customWidth="1"/>
  </cols>
  <sheetData>
    <row r="2" spans="1:6" ht="15">
      <c r="A2" s="1" t="s">
        <v>515</v>
      </c>
      <c r="B2" s="1"/>
      <c r="C2" s="1"/>
      <c r="D2" s="1"/>
      <c r="E2" s="1"/>
      <c r="F2" s="1"/>
    </row>
    <row r="4" spans="1:9" ht="15">
      <c r="A4" s="2" t="s">
        <v>336</v>
      </c>
      <c r="B4" s="2" t="s">
        <v>337</v>
      </c>
      <c r="C4" s="2" t="s">
        <v>516</v>
      </c>
      <c r="D4" s="2" t="s">
        <v>339</v>
      </c>
      <c r="E4" s="2" t="s">
        <v>340</v>
      </c>
      <c r="F4" s="2" t="s">
        <v>517</v>
      </c>
      <c r="G4" s="4" t="s">
        <v>341</v>
      </c>
      <c r="H4" s="4"/>
      <c r="I4" s="2" t="s">
        <v>342</v>
      </c>
    </row>
    <row r="5" spans="1:9" ht="15">
      <c r="A5" t="s">
        <v>518</v>
      </c>
      <c r="B5" t="s">
        <v>519</v>
      </c>
      <c r="C5" s="14" t="s">
        <v>520</v>
      </c>
      <c r="D5" s="18">
        <v>269</v>
      </c>
      <c r="E5" s="18">
        <v>759</v>
      </c>
      <c r="F5" s="18">
        <v>61055</v>
      </c>
      <c r="G5" s="20" t="s">
        <v>521</v>
      </c>
      <c r="H5" s="20"/>
      <c r="I5" s="14" t="s">
        <v>347</v>
      </c>
    </row>
    <row r="6" spans="1:9" ht="15">
      <c r="A6" t="s">
        <v>518</v>
      </c>
      <c r="B6" t="s">
        <v>519</v>
      </c>
      <c r="C6" s="14" t="s">
        <v>520</v>
      </c>
      <c r="D6" s="18">
        <v>989</v>
      </c>
      <c r="E6" s="18">
        <v>143</v>
      </c>
      <c r="F6" s="18">
        <v>237576</v>
      </c>
      <c r="G6" s="20" t="s">
        <v>402</v>
      </c>
      <c r="H6" s="20"/>
      <c r="I6" s="14" t="s">
        <v>347</v>
      </c>
    </row>
    <row r="7" spans="1:9" ht="15">
      <c r="A7" t="s">
        <v>522</v>
      </c>
      <c r="B7" t="s">
        <v>523</v>
      </c>
      <c r="C7" s="14" t="s">
        <v>524</v>
      </c>
      <c r="D7" s="18">
        <v>1123</v>
      </c>
      <c r="E7" s="18">
        <v>434</v>
      </c>
      <c r="F7" s="18">
        <v>265852</v>
      </c>
      <c r="G7" s="20" t="s">
        <v>402</v>
      </c>
      <c r="H7" s="20"/>
      <c r="I7" s="14" t="s">
        <v>347</v>
      </c>
    </row>
    <row r="8" spans="1:9" ht="15">
      <c r="A8" t="s">
        <v>525</v>
      </c>
      <c r="B8" t="s">
        <v>523</v>
      </c>
      <c r="C8" s="14" t="s">
        <v>526</v>
      </c>
      <c r="D8" s="18">
        <v>1118</v>
      </c>
      <c r="E8" s="18">
        <v>755</v>
      </c>
      <c r="F8" s="18">
        <v>265054</v>
      </c>
      <c r="G8" s="20" t="s">
        <v>402</v>
      </c>
      <c r="H8" s="20"/>
      <c r="I8" s="14" t="s">
        <v>347</v>
      </c>
    </row>
    <row r="9" spans="1:9" ht="15">
      <c r="A9" t="s">
        <v>527</v>
      </c>
      <c r="B9" t="s">
        <v>523</v>
      </c>
      <c r="C9" s="14" t="s">
        <v>528</v>
      </c>
      <c r="D9" s="18">
        <v>1118</v>
      </c>
      <c r="E9" s="18">
        <v>750</v>
      </c>
      <c r="F9" s="18">
        <v>265053</v>
      </c>
      <c r="G9" s="20" t="s">
        <v>402</v>
      </c>
      <c r="H9" s="20"/>
      <c r="I9" s="14" t="s">
        <v>347</v>
      </c>
    </row>
    <row r="10" spans="1:9" ht="15">
      <c r="A10" t="s">
        <v>529</v>
      </c>
      <c r="B10" t="s">
        <v>523</v>
      </c>
      <c r="C10" s="14" t="s">
        <v>530</v>
      </c>
      <c r="D10" s="18">
        <v>1140</v>
      </c>
      <c r="E10" s="18">
        <v>370</v>
      </c>
      <c r="F10" s="18">
        <v>269112</v>
      </c>
      <c r="G10" s="20" t="s">
        <v>402</v>
      </c>
      <c r="H10" s="20"/>
      <c r="I10" s="14" t="s">
        <v>347</v>
      </c>
    </row>
    <row r="11" spans="1:9" ht="15">
      <c r="A11" t="s">
        <v>531</v>
      </c>
      <c r="B11" t="s">
        <v>519</v>
      </c>
      <c r="C11" s="14" t="s">
        <v>520</v>
      </c>
      <c r="D11" s="18">
        <v>989</v>
      </c>
      <c r="E11" s="18">
        <v>138</v>
      </c>
      <c r="F11" s="18">
        <v>237575</v>
      </c>
      <c r="G11" s="20" t="s">
        <v>402</v>
      </c>
      <c r="H11" s="20"/>
      <c r="I11" s="14" t="s">
        <v>347</v>
      </c>
    </row>
    <row r="12" spans="1:9" ht="15">
      <c r="A12" t="s">
        <v>532</v>
      </c>
      <c r="B12" t="s">
        <v>519</v>
      </c>
      <c r="C12" s="14" t="s">
        <v>520</v>
      </c>
      <c r="D12" s="18">
        <v>989</v>
      </c>
      <c r="E12" s="18">
        <v>134</v>
      </c>
      <c r="F12" s="18">
        <v>237574</v>
      </c>
      <c r="G12" s="20" t="s">
        <v>402</v>
      </c>
      <c r="H12" s="20"/>
      <c r="I12" s="14" t="s">
        <v>347</v>
      </c>
    </row>
    <row r="13" spans="1:9" ht="15">
      <c r="A13" t="s">
        <v>533</v>
      </c>
      <c r="B13" t="s">
        <v>519</v>
      </c>
      <c r="C13" s="14" t="s">
        <v>520</v>
      </c>
      <c r="D13" s="18">
        <v>989</v>
      </c>
      <c r="E13" s="18">
        <v>129</v>
      </c>
      <c r="F13" s="18">
        <v>237573</v>
      </c>
      <c r="G13" s="20" t="s">
        <v>402</v>
      </c>
      <c r="H13" s="20"/>
      <c r="I13" s="14" t="s">
        <v>347</v>
      </c>
    </row>
    <row r="14" spans="1:9" ht="15">
      <c r="A14" t="s">
        <v>534</v>
      </c>
      <c r="B14" t="s">
        <v>535</v>
      </c>
      <c r="C14" s="14" t="s">
        <v>536</v>
      </c>
      <c r="D14" s="18">
        <v>1020</v>
      </c>
      <c r="E14" s="18">
        <v>205</v>
      </c>
      <c r="F14" s="18">
        <v>244216</v>
      </c>
      <c r="G14" s="20" t="s">
        <v>402</v>
      </c>
      <c r="H14" s="20"/>
      <c r="I14" s="14" t="s">
        <v>347</v>
      </c>
    </row>
    <row r="15" spans="1:9" ht="15">
      <c r="A15" t="s">
        <v>537</v>
      </c>
      <c r="B15" t="s">
        <v>538</v>
      </c>
      <c r="C15" s="14" t="s">
        <v>539</v>
      </c>
      <c r="D15" s="18">
        <v>1000</v>
      </c>
      <c r="E15" s="18">
        <v>440</v>
      </c>
      <c r="F15" s="18">
        <v>239998</v>
      </c>
      <c r="G15" s="20" t="s">
        <v>402</v>
      </c>
      <c r="H15" s="20"/>
      <c r="I15" s="14" t="s">
        <v>347</v>
      </c>
    </row>
    <row r="16" spans="1:9" ht="15">
      <c r="A16" t="s">
        <v>540</v>
      </c>
      <c r="B16" t="s">
        <v>541</v>
      </c>
      <c r="C16" s="14" t="s">
        <v>542</v>
      </c>
      <c r="D16" s="18">
        <v>992</v>
      </c>
      <c r="E16" s="18">
        <v>237</v>
      </c>
      <c r="F16" s="18">
        <v>238181</v>
      </c>
      <c r="G16" s="20" t="s">
        <v>402</v>
      </c>
      <c r="H16" s="20"/>
      <c r="I16" s="14" t="s">
        <v>347</v>
      </c>
    </row>
    <row r="17" spans="1:9" ht="15">
      <c r="A17" t="s">
        <v>543</v>
      </c>
      <c r="B17" t="s">
        <v>541</v>
      </c>
      <c r="C17" s="14" t="s">
        <v>542</v>
      </c>
      <c r="D17" s="18">
        <v>991</v>
      </c>
      <c r="E17" s="18">
        <v>339</v>
      </c>
      <c r="F17" s="18">
        <v>237984</v>
      </c>
      <c r="G17" s="20" t="s">
        <v>402</v>
      </c>
      <c r="H17" s="20"/>
      <c r="I17" s="14" t="s">
        <v>347</v>
      </c>
    </row>
    <row r="18" spans="1:9" ht="15">
      <c r="A18" t="s">
        <v>544</v>
      </c>
      <c r="B18" t="s">
        <v>545</v>
      </c>
      <c r="C18" s="14" t="s">
        <v>546</v>
      </c>
      <c r="D18" s="18">
        <v>1044</v>
      </c>
      <c r="E18" s="18">
        <v>283</v>
      </c>
      <c r="F18" s="21">
        <v>249250</v>
      </c>
      <c r="G18" s="21"/>
      <c r="H18" s="14" t="s">
        <v>402</v>
      </c>
      <c r="I18" s="14" t="s">
        <v>347</v>
      </c>
    </row>
    <row r="19" spans="1:9" ht="15">
      <c r="A19" t="s">
        <v>547</v>
      </c>
      <c r="B19" t="s">
        <v>545</v>
      </c>
      <c r="C19" s="14" t="s">
        <v>546</v>
      </c>
      <c r="D19" s="18">
        <v>1044</v>
      </c>
      <c r="E19" s="18">
        <v>286</v>
      </c>
      <c r="F19" s="21">
        <v>249251</v>
      </c>
      <c r="G19" s="21"/>
      <c r="H19" s="14" t="s">
        <v>402</v>
      </c>
      <c r="I19" s="14" t="s">
        <v>347</v>
      </c>
    </row>
  </sheetData>
  <sheetProtection selectLockedCells="1" selectUnlockedCells="1"/>
  <mergeCells count="17">
    <mergeCell ref="A2:F2"/>
    <mergeCell ref="G4:H4"/>
    <mergeCell ref="G5:H5"/>
    <mergeCell ref="G6:H6"/>
    <mergeCell ref="G7:H7"/>
    <mergeCell ref="G8:H8"/>
    <mergeCell ref="G9:H9"/>
    <mergeCell ref="G10:H10"/>
    <mergeCell ref="G11:H11"/>
    <mergeCell ref="G12:H12"/>
    <mergeCell ref="G13:H13"/>
    <mergeCell ref="G14:H14"/>
    <mergeCell ref="G15:H15"/>
    <mergeCell ref="G16:H16"/>
    <mergeCell ref="G17:H17"/>
    <mergeCell ref="F18:G18"/>
    <mergeCell ref="F19:G19"/>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I19"/>
  <sheetViews>
    <sheetView workbookViewId="0" topLeftCell="A1">
      <selection activeCell="A1" sqref="A1"/>
    </sheetView>
  </sheetViews>
  <sheetFormatPr defaultColWidth="8.00390625" defaultRowHeight="15"/>
  <cols>
    <col min="1" max="1" width="42.7109375" style="0" customWidth="1"/>
    <col min="2" max="2" width="31.7109375" style="0" customWidth="1"/>
    <col min="3" max="3" width="12.7109375" style="0" customWidth="1"/>
    <col min="4" max="5" width="10.7109375" style="0" customWidth="1"/>
    <col min="6" max="6" width="9.7109375" style="0" customWidth="1"/>
    <col min="7" max="8" width="8.7109375" style="0" customWidth="1"/>
    <col min="9" max="9" width="5.7109375" style="0" customWidth="1"/>
    <col min="10" max="16384" width="8.7109375" style="0" customWidth="1"/>
  </cols>
  <sheetData>
    <row r="2" spans="1:9" ht="15">
      <c r="A2" s="2" t="s">
        <v>336</v>
      </c>
      <c r="B2" s="2" t="s">
        <v>337</v>
      </c>
      <c r="C2" s="2" t="s">
        <v>516</v>
      </c>
      <c r="D2" s="2" t="s">
        <v>339</v>
      </c>
      <c r="E2" s="2" t="s">
        <v>340</v>
      </c>
      <c r="F2" s="2" t="s">
        <v>517</v>
      </c>
      <c r="G2" s="4" t="s">
        <v>341</v>
      </c>
      <c r="H2" s="4"/>
      <c r="I2" s="2" t="s">
        <v>342</v>
      </c>
    </row>
    <row r="3" spans="1:9" ht="15">
      <c r="A3" t="s">
        <v>548</v>
      </c>
      <c r="B3" t="s">
        <v>545</v>
      </c>
      <c r="C3" s="14" t="s">
        <v>546</v>
      </c>
      <c r="D3" s="18">
        <v>1044</v>
      </c>
      <c r="E3" s="18">
        <v>280</v>
      </c>
      <c r="F3" s="21">
        <v>249249</v>
      </c>
      <c r="G3" s="21"/>
      <c r="H3" s="14" t="s">
        <v>402</v>
      </c>
      <c r="I3" s="14" t="s">
        <v>347</v>
      </c>
    </row>
    <row r="4" spans="1:9" ht="15">
      <c r="A4" t="s">
        <v>549</v>
      </c>
      <c r="B4" t="s">
        <v>399</v>
      </c>
      <c r="C4" s="14" t="s">
        <v>550</v>
      </c>
      <c r="D4" s="18">
        <v>1098</v>
      </c>
      <c r="E4" s="18">
        <v>93</v>
      </c>
      <c r="F4" s="21">
        <v>260455</v>
      </c>
      <c r="G4" s="21"/>
      <c r="H4" s="14" t="s">
        <v>402</v>
      </c>
      <c r="I4" s="14" t="s">
        <v>347</v>
      </c>
    </row>
    <row r="5" spans="1:9" ht="15">
      <c r="A5" t="s">
        <v>551</v>
      </c>
      <c r="B5" t="s">
        <v>399</v>
      </c>
      <c r="C5" s="14" t="s">
        <v>552</v>
      </c>
      <c r="D5" s="18">
        <v>1098</v>
      </c>
      <c r="E5" s="18">
        <v>98</v>
      </c>
      <c r="F5" s="21">
        <v>260456</v>
      </c>
      <c r="G5" s="21"/>
      <c r="H5" s="14" t="s">
        <v>402</v>
      </c>
      <c r="I5" s="14" t="s">
        <v>347</v>
      </c>
    </row>
    <row r="6" spans="1:9" ht="15">
      <c r="A6" t="s">
        <v>553</v>
      </c>
      <c r="B6" t="s">
        <v>399</v>
      </c>
      <c r="C6" s="14" t="s">
        <v>554</v>
      </c>
      <c r="D6" s="18">
        <v>1100</v>
      </c>
      <c r="E6" s="18">
        <v>60</v>
      </c>
      <c r="F6" s="21">
        <v>261150</v>
      </c>
      <c r="G6" s="21"/>
      <c r="H6" s="14" t="s">
        <v>402</v>
      </c>
      <c r="I6" s="14" t="s">
        <v>347</v>
      </c>
    </row>
    <row r="7" spans="1:9" ht="15">
      <c r="A7" t="s">
        <v>555</v>
      </c>
      <c r="B7" t="s">
        <v>399</v>
      </c>
      <c r="C7" s="14" t="s">
        <v>556</v>
      </c>
      <c r="D7" s="18">
        <v>1098</v>
      </c>
      <c r="E7" s="18">
        <v>103</v>
      </c>
      <c r="F7" s="21">
        <v>260457</v>
      </c>
      <c r="G7" s="21"/>
      <c r="H7" s="14" t="s">
        <v>402</v>
      </c>
      <c r="I7" s="14" t="s">
        <v>347</v>
      </c>
    </row>
    <row r="8" spans="1:9" ht="15">
      <c r="A8" t="s">
        <v>557</v>
      </c>
      <c r="B8" t="s">
        <v>399</v>
      </c>
      <c r="C8" s="14" t="s">
        <v>556</v>
      </c>
      <c r="D8" s="18">
        <v>1098</v>
      </c>
      <c r="E8" s="18">
        <v>108</v>
      </c>
      <c r="F8" s="21">
        <v>260458</v>
      </c>
      <c r="G8" s="21"/>
      <c r="H8" s="14" t="s">
        <v>402</v>
      </c>
      <c r="I8" s="14" t="s">
        <v>347</v>
      </c>
    </row>
    <row r="9" spans="1:9" ht="15">
      <c r="A9" t="s">
        <v>558</v>
      </c>
      <c r="B9" t="s">
        <v>559</v>
      </c>
      <c r="C9" s="14" t="s">
        <v>560</v>
      </c>
      <c r="D9" s="18">
        <v>1022</v>
      </c>
      <c r="E9" s="18">
        <v>189</v>
      </c>
      <c r="F9" s="21">
        <v>244683</v>
      </c>
      <c r="G9" s="21"/>
      <c r="H9" s="14" t="s">
        <v>402</v>
      </c>
      <c r="I9" s="14" t="s">
        <v>347</v>
      </c>
    </row>
    <row r="10" spans="1:9" ht="15">
      <c r="A10" t="s">
        <v>561</v>
      </c>
      <c r="B10" t="s">
        <v>399</v>
      </c>
      <c r="C10" s="14" t="s">
        <v>562</v>
      </c>
      <c r="D10" s="18">
        <v>1115</v>
      </c>
      <c r="E10" s="18">
        <v>34</v>
      </c>
      <c r="F10" s="21">
        <v>264334</v>
      </c>
      <c r="G10" s="21"/>
      <c r="H10" s="14" t="s">
        <v>402</v>
      </c>
      <c r="I10" s="14" t="s">
        <v>347</v>
      </c>
    </row>
    <row r="11" spans="1:9" ht="15">
      <c r="A11" t="s">
        <v>563</v>
      </c>
      <c r="B11" t="s">
        <v>564</v>
      </c>
      <c r="C11" s="14" t="s">
        <v>565</v>
      </c>
      <c r="D11" s="18">
        <v>999</v>
      </c>
      <c r="E11" s="18">
        <v>837</v>
      </c>
      <c r="F11" s="21">
        <v>239874</v>
      </c>
      <c r="G11" s="21"/>
      <c r="H11" s="14" t="s">
        <v>402</v>
      </c>
      <c r="I11" s="14" t="s">
        <v>347</v>
      </c>
    </row>
    <row r="12" spans="1:9" ht="15">
      <c r="A12" t="s">
        <v>563</v>
      </c>
      <c r="B12" t="s">
        <v>564</v>
      </c>
      <c r="C12" s="14" t="s">
        <v>565</v>
      </c>
      <c r="D12" s="18">
        <v>434</v>
      </c>
      <c r="E12" s="14" t="s">
        <v>566</v>
      </c>
      <c r="F12" s="21">
        <v>89879</v>
      </c>
      <c r="G12" s="21"/>
      <c r="H12" s="14" t="s">
        <v>521</v>
      </c>
      <c r="I12" s="14" t="s">
        <v>347</v>
      </c>
    </row>
    <row r="13" spans="1:9" ht="15">
      <c r="A13" t="s">
        <v>567</v>
      </c>
      <c r="B13" t="s">
        <v>568</v>
      </c>
      <c r="C13" s="14" t="s">
        <v>539</v>
      </c>
      <c r="D13" s="18">
        <v>1003</v>
      </c>
      <c r="E13" s="18">
        <v>176</v>
      </c>
      <c r="F13" s="21">
        <v>240544</v>
      </c>
      <c r="G13" s="21"/>
      <c r="H13" s="14" t="s">
        <v>402</v>
      </c>
      <c r="I13" s="14" t="s">
        <v>347</v>
      </c>
    </row>
    <row r="14" spans="1:9" ht="15">
      <c r="A14" t="s">
        <v>569</v>
      </c>
      <c r="B14" t="s">
        <v>568</v>
      </c>
      <c r="C14" s="14" t="s">
        <v>539</v>
      </c>
      <c r="D14" s="18">
        <v>1002</v>
      </c>
      <c r="E14" s="18">
        <v>450</v>
      </c>
      <c r="F14" s="21">
        <v>240544</v>
      </c>
      <c r="G14" s="21"/>
      <c r="H14" s="14" t="s">
        <v>402</v>
      </c>
      <c r="I14" s="14" t="s">
        <v>347</v>
      </c>
    </row>
    <row r="15" spans="1:9" ht="15">
      <c r="A15" t="s">
        <v>570</v>
      </c>
      <c r="B15" t="s">
        <v>568</v>
      </c>
      <c r="C15" s="14" t="s">
        <v>539</v>
      </c>
      <c r="D15" s="18">
        <v>1002</v>
      </c>
      <c r="E15" s="18">
        <v>448</v>
      </c>
      <c r="F15" s="21">
        <v>240408</v>
      </c>
      <c r="G15" s="21"/>
      <c r="H15" s="14" t="s">
        <v>402</v>
      </c>
      <c r="I15" s="14" t="s">
        <v>347</v>
      </c>
    </row>
    <row r="16" spans="1:9" ht="15">
      <c r="A16" t="s">
        <v>571</v>
      </c>
      <c r="B16" t="s">
        <v>568</v>
      </c>
      <c r="C16" s="14" t="s">
        <v>539</v>
      </c>
      <c r="D16" s="18">
        <v>1002</v>
      </c>
      <c r="E16" s="18">
        <v>439</v>
      </c>
      <c r="F16" s="21">
        <v>240406</v>
      </c>
      <c r="G16" s="21"/>
      <c r="H16" s="14" t="s">
        <v>402</v>
      </c>
      <c r="I16" s="14" t="s">
        <v>347</v>
      </c>
    </row>
    <row r="17" spans="1:9" ht="15">
      <c r="A17" t="s">
        <v>572</v>
      </c>
      <c r="B17" t="s">
        <v>568</v>
      </c>
      <c r="C17" s="14" t="s">
        <v>539</v>
      </c>
      <c r="D17" s="18">
        <v>1002</v>
      </c>
      <c r="E17" s="18">
        <v>452</v>
      </c>
      <c r="F17" s="21">
        <v>240410</v>
      </c>
      <c r="G17" s="21"/>
      <c r="H17" s="14" t="s">
        <v>402</v>
      </c>
      <c r="I17" s="14" t="s">
        <v>347</v>
      </c>
    </row>
    <row r="18" spans="1:9" ht="15">
      <c r="A18" t="s">
        <v>573</v>
      </c>
      <c r="B18" t="s">
        <v>568</v>
      </c>
      <c r="C18" s="14" t="s">
        <v>539</v>
      </c>
      <c r="D18" s="18">
        <v>1002</v>
      </c>
      <c r="E18" s="18">
        <v>441</v>
      </c>
      <c r="F18" s="21">
        <v>240407</v>
      </c>
      <c r="G18" s="21"/>
      <c r="H18" s="14" t="s">
        <v>402</v>
      </c>
      <c r="I18" s="14" t="s">
        <v>347</v>
      </c>
    </row>
    <row r="19" spans="1:9" ht="15">
      <c r="A19" t="s">
        <v>574</v>
      </c>
      <c r="B19" t="s">
        <v>568</v>
      </c>
      <c r="C19" s="14" t="s">
        <v>539</v>
      </c>
      <c r="D19" s="18">
        <v>1003</v>
      </c>
      <c r="E19" s="18">
        <v>174</v>
      </c>
      <c r="F19" s="21">
        <v>240543</v>
      </c>
      <c r="G19" s="21"/>
      <c r="H19" s="14" t="s">
        <v>402</v>
      </c>
      <c r="I19" s="14" t="s">
        <v>347</v>
      </c>
    </row>
  </sheetData>
  <sheetProtection selectLockedCells="1" selectUnlockedCells="1"/>
  <mergeCells count="18">
    <mergeCell ref="G2:H2"/>
    <mergeCell ref="F3:G3"/>
    <mergeCell ref="F4:G4"/>
    <mergeCell ref="F5:G5"/>
    <mergeCell ref="F6:G6"/>
    <mergeCell ref="F7:G7"/>
    <mergeCell ref="F8:G8"/>
    <mergeCell ref="F9:G9"/>
    <mergeCell ref="F10:G10"/>
    <mergeCell ref="F11:G11"/>
    <mergeCell ref="F12:G12"/>
    <mergeCell ref="F13:G13"/>
    <mergeCell ref="F14:G14"/>
    <mergeCell ref="F15:G15"/>
    <mergeCell ref="F16:G16"/>
    <mergeCell ref="F17:G17"/>
    <mergeCell ref="F18:G18"/>
    <mergeCell ref="F19:G19"/>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F39"/>
  <sheetViews>
    <sheetView workbookViewId="0" topLeftCell="A1">
      <selection activeCell="A1" sqref="A1"/>
    </sheetView>
  </sheetViews>
  <sheetFormatPr defaultColWidth="8.00390625" defaultRowHeight="15"/>
  <cols>
    <col min="1" max="1" width="10.7109375" style="0" customWidth="1"/>
    <col min="2" max="2" width="18.7109375" style="0" customWidth="1"/>
    <col min="3" max="4" width="10.7109375" style="0" customWidth="1"/>
    <col min="5" max="16384" width="8.7109375" style="0" customWidth="1"/>
  </cols>
  <sheetData>
    <row r="2" spans="1:6" ht="15">
      <c r="A2" s="1" t="s">
        <v>575</v>
      </c>
      <c r="B2" s="1"/>
      <c r="C2" s="1"/>
      <c r="D2" s="1"/>
      <c r="E2" s="1"/>
      <c r="F2" s="1"/>
    </row>
    <row r="4" spans="1:4" ht="15">
      <c r="A4" s="2" t="s">
        <v>322</v>
      </c>
      <c r="B4" s="2" t="s">
        <v>323</v>
      </c>
      <c r="C4" s="2" t="s">
        <v>325</v>
      </c>
      <c r="D4" s="2" t="s">
        <v>326</v>
      </c>
    </row>
    <row r="5" spans="1:4" ht="15">
      <c r="A5" s="22">
        <v>1</v>
      </c>
      <c r="B5" t="s">
        <v>576</v>
      </c>
      <c r="C5" s="22">
        <v>0.47500000000000003</v>
      </c>
      <c r="D5" s="22">
        <v>0.342</v>
      </c>
    </row>
    <row r="6" spans="1:4" ht="15">
      <c r="A6" s="22">
        <v>2</v>
      </c>
      <c r="B6" t="s">
        <v>577</v>
      </c>
      <c r="C6" s="22">
        <v>0.47500000000000003</v>
      </c>
      <c r="D6" s="22">
        <v>0.342</v>
      </c>
    </row>
    <row r="7" spans="1:4" ht="15">
      <c r="A7" s="22">
        <v>3</v>
      </c>
      <c r="B7" t="s">
        <v>578</v>
      </c>
      <c r="C7" s="22">
        <v>0.47500000000000003</v>
      </c>
      <c r="D7" s="22">
        <v>0.342</v>
      </c>
    </row>
    <row r="8" spans="1:4" ht="15">
      <c r="A8" s="22">
        <v>4</v>
      </c>
      <c r="B8" t="s">
        <v>579</v>
      </c>
      <c r="C8" s="22">
        <v>0.47500000000000003</v>
      </c>
      <c r="D8" s="22">
        <v>0.342</v>
      </c>
    </row>
    <row r="9" spans="1:4" ht="15">
      <c r="A9" s="22">
        <v>5</v>
      </c>
      <c r="B9" t="s">
        <v>580</v>
      </c>
      <c r="C9" s="22">
        <v>0.47500000000000003</v>
      </c>
      <c r="D9" s="22">
        <v>0.342</v>
      </c>
    </row>
    <row r="10" spans="1:4" ht="15">
      <c r="A10" s="22">
        <v>6</v>
      </c>
      <c r="B10" t="s">
        <v>581</v>
      </c>
      <c r="C10" s="22">
        <v>0.47500000000000003</v>
      </c>
      <c r="D10" s="22">
        <v>0.342</v>
      </c>
    </row>
    <row r="11" spans="1:4" ht="15">
      <c r="A11" s="22">
        <v>7</v>
      </c>
      <c r="B11" t="s">
        <v>582</v>
      </c>
      <c r="C11" s="22">
        <v>0.47500000000000003</v>
      </c>
      <c r="D11" s="22">
        <v>0.342</v>
      </c>
    </row>
    <row r="12" spans="1:4" ht="15">
      <c r="A12" s="22">
        <v>8</v>
      </c>
      <c r="B12" t="s">
        <v>583</v>
      </c>
      <c r="C12" s="22">
        <v>0.47500000000000003</v>
      </c>
      <c r="D12" s="22">
        <v>0.342</v>
      </c>
    </row>
    <row r="13" spans="1:4" ht="15">
      <c r="A13" s="22">
        <v>9</v>
      </c>
      <c r="B13" t="s">
        <v>584</v>
      </c>
      <c r="C13" s="22">
        <v>0.47500000000000003</v>
      </c>
      <c r="D13" s="22">
        <v>0.3301</v>
      </c>
    </row>
    <row r="14" spans="1:4" ht="15">
      <c r="A14" s="22">
        <v>10</v>
      </c>
      <c r="B14" t="s">
        <v>585</v>
      </c>
      <c r="C14" s="22">
        <v>0.47500000000000003</v>
      </c>
      <c r="D14" s="22">
        <v>0.342</v>
      </c>
    </row>
    <row r="15" spans="1:4" ht="15">
      <c r="A15" s="22">
        <v>11</v>
      </c>
      <c r="B15" t="s">
        <v>586</v>
      </c>
      <c r="C15" s="22">
        <v>0.47500000000000003</v>
      </c>
      <c r="D15" s="22">
        <v>0.342</v>
      </c>
    </row>
    <row r="16" spans="1:4" ht="15">
      <c r="A16" s="22">
        <v>12</v>
      </c>
      <c r="B16" t="s">
        <v>587</v>
      </c>
      <c r="C16" s="22">
        <v>0.47500000000000003</v>
      </c>
      <c r="D16" s="22">
        <v>0.342</v>
      </c>
    </row>
    <row r="17" spans="1:4" ht="15">
      <c r="A17" s="22">
        <v>13</v>
      </c>
      <c r="B17" t="s">
        <v>588</v>
      </c>
      <c r="C17" s="22">
        <v>0.47500000000000003</v>
      </c>
      <c r="D17" s="22">
        <v>0.342</v>
      </c>
    </row>
    <row r="18" spans="1:4" ht="15">
      <c r="A18" s="22">
        <v>14</v>
      </c>
      <c r="B18" t="s">
        <v>589</v>
      </c>
      <c r="C18" s="22">
        <v>0.47500000000000003</v>
      </c>
      <c r="D18" s="22">
        <v>0.342</v>
      </c>
    </row>
    <row r="19" spans="1:4" ht="15">
      <c r="A19" s="22">
        <v>15</v>
      </c>
      <c r="B19" t="s">
        <v>590</v>
      </c>
      <c r="C19" s="22">
        <v>0.47500000000000003</v>
      </c>
      <c r="D19" s="22">
        <v>0.3301</v>
      </c>
    </row>
    <row r="20" spans="1:4" ht="15">
      <c r="A20" s="22">
        <v>16</v>
      </c>
      <c r="B20" t="s">
        <v>591</v>
      </c>
      <c r="C20" s="22">
        <v>0.47500000000000003</v>
      </c>
      <c r="D20" s="22">
        <v>0.342</v>
      </c>
    </row>
    <row r="21" spans="1:4" ht="15">
      <c r="A21" s="22">
        <v>17</v>
      </c>
      <c r="B21" t="s">
        <v>592</v>
      </c>
      <c r="C21" s="22">
        <v>0.47500000000000003</v>
      </c>
      <c r="D21" s="22">
        <v>0.342</v>
      </c>
    </row>
    <row r="22" spans="1:4" ht="15">
      <c r="A22" s="22">
        <v>18</v>
      </c>
      <c r="B22" t="s">
        <v>593</v>
      </c>
      <c r="C22" s="22">
        <v>0.47500000000000003</v>
      </c>
      <c r="D22" s="22">
        <v>0.342</v>
      </c>
    </row>
    <row r="23" spans="1:4" ht="15">
      <c r="A23" s="22">
        <v>19</v>
      </c>
      <c r="B23" t="s">
        <v>594</v>
      </c>
      <c r="C23" s="22">
        <v>0.47500000000000003</v>
      </c>
      <c r="D23" s="22">
        <v>0.3301</v>
      </c>
    </row>
    <row r="24" spans="1:4" ht="15">
      <c r="A24" s="22">
        <v>20</v>
      </c>
      <c r="B24" t="s">
        <v>595</v>
      </c>
      <c r="C24" s="22">
        <v>0.47500000000000003</v>
      </c>
      <c r="D24" s="22">
        <v>0.342</v>
      </c>
    </row>
    <row r="25" spans="1:4" ht="15">
      <c r="A25" s="22">
        <v>21</v>
      </c>
      <c r="B25" t="s">
        <v>596</v>
      </c>
      <c r="C25" s="22">
        <v>0.47500000000000003</v>
      </c>
      <c r="D25" s="22">
        <v>0.342</v>
      </c>
    </row>
    <row r="26" spans="1:4" ht="15">
      <c r="A26" s="22">
        <v>22</v>
      </c>
      <c r="B26" t="s">
        <v>597</v>
      </c>
      <c r="C26" s="22">
        <v>0.47500000000000003</v>
      </c>
      <c r="D26" s="22">
        <v>0.342</v>
      </c>
    </row>
    <row r="27" spans="1:4" ht="15">
      <c r="A27" s="22">
        <v>23</v>
      </c>
      <c r="B27" t="s">
        <v>598</v>
      </c>
      <c r="C27" s="22">
        <v>0.47500000000000003</v>
      </c>
      <c r="D27" s="22">
        <v>0.342</v>
      </c>
    </row>
    <row r="28" spans="1:4" ht="15">
      <c r="A28" s="22">
        <v>24</v>
      </c>
      <c r="B28" t="s">
        <v>599</v>
      </c>
      <c r="C28" s="22">
        <v>0.47500000000000003</v>
      </c>
      <c r="D28" s="22">
        <v>0.342</v>
      </c>
    </row>
    <row r="29" spans="1:4" ht="15">
      <c r="A29" s="22">
        <v>25</v>
      </c>
      <c r="B29" t="s">
        <v>600</v>
      </c>
      <c r="C29" s="22">
        <v>0.47500000000000003</v>
      </c>
      <c r="D29" s="22">
        <v>0.342</v>
      </c>
    </row>
    <row r="30" spans="1:4" ht="15">
      <c r="A30" s="22">
        <v>26</v>
      </c>
      <c r="B30" t="s">
        <v>601</v>
      </c>
      <c r="C30" s="22">
        <v>0.47500000000000003</v>
      </c>
      <c r="D30" s="22">
        <v>0.342</v>
      </c>
    </row>
    <row r="31" spans="1:4" ht="15">
      <c r="A31" s="22">
        <v>27</v>
      </c>
      <c r="B31" t="s">
        <v>602</v>
      </c>
      <c r="C31" s="22">
        <v>0.47500000000000003</v>
      </c>
      <c r="D31" s="22">
        <v>0.342</v>
      </c>
    </row>
    <row r="32" spans="1:4" ht="15">
      <c r="A32" s="22">
        <v>28</v>
      </c>
      <c r="B32" t="s">
        <v>603</v>
      </c>
      <c r="C32" s="22">
        <v>0.47500000000000003</v>
      </c>
      <c r="D32" s="22">
        <v>0.342</v>
      </c>
    </row>
    <row r="33" spans="1:4" ht="15">
      <c r="A33" s="22">
        <v>29</v>
      </c>
      <c r="B33" t="s">
        <v>604</v>
      </c>
      <c r="C33" s="22">
        <v>0.47500000000000003</v>
      </c>
      <c r="D33" s="22">
        <v>0.342</v>
      </c>
    </row>
    <row r="34" spans="1:4" ht="15">
      <c r="A34" s="22">
        <v>30</v>
      </c>
      <c r="B34" t="s">
        <v>605</v>
      </c>
      <c r="C34" s="22">
        <v>0.47500000000000003</v>
      </c>
      <c r="D34" s="22">
        <v>0.342</v>
      </c>
    </row>
    <row r="35" spans="1:4" ht="15">
      <c r="A35" s="22">
        <v>31</v>
      </c>
      <c r="B35" t="s">
        <v>606</v>
      </c>
      <c r="C35" s="22">
        <v>0.47500000000000003</v>
      </c>
      <c r="D35" s="22">
        <v>0.342</v>
      </c>
    </row>
    <row r="36" spans="1:4" ht="15">
      <c r="A36" s="22">
        <v>32</v>
      </c>
      <c r="B36" t="s">
        <v>607</v>
      </c>
      <c r="C36" s="22">
        <v>0.47500000000000003</v>
      </c>
      <c r="D36" s="22">
        <v>0.3421</v>
      </c>
    </row>
    <row r="37" spans="1:4" ht="15">
      <c r="A37" s="22">
        <v>33</v>
      </c>
      <c r="B37" t="s">
        <v>608</v>
      </c>
      <c r="C37" s="22">
        <v>0.47500000000000003</v>
      </c>
      <c r="D37" s="22">
        <v>0.3421</v>
      </c>
    </row>
    <row r="38" spans="1:4" ht="15">
      <c r="A38" s="22">
        <v>34</v>
      </c>
      <c r="B38" t="s">
        <v>609</v>
      </c>
      <c r="C38" s="22">
        <v>0.47500000000000003</v>
      </c>
      <c r="D38" s="22">
        <v>0.34240000000000004</v>
      </c>
    </row>
    <row r="39" spans="1:4" ht="15">
      <c r="A39" s="22">
        <v>35</v>
      </c>
      <c r="B39" t="s">
        <v>610</v>
      </c>
      <c r="C39" s="22">
        <v>0.47500000000000003</v>
      </c>
      <c r="D39" s="22">
        <v>0.342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D37"/>
  <sheetViews>
    <sheetView workbookViewId="0" topLeftCell="A1">
      <selection activeCell="A1" sqref="A1"/>
    </sheetView>
  </sheetViews>
  <sheetFormatPr defaultColWidth="8.00390625" defaultRowHeight="15"/>
  <cols>
    <col min="1" max="1" width="10.7109375" style="0" customWidth="1"/>
    <col min="2" max="2" width="19.7109375" style="0" customWidth="1"/>
    <col min="3" max="4" width="10.7109375" style="0" customWidth="1"/>
    <col min="5" max="16384" width="8.7109375" style="0" customWidth="1"/>
  </cols>
  <sheetData>
    <row r="2" spans="1:4" ht="15">
      <c r="A2" s="2" t="s">
        <v>322</v>
      </c>
      <c r="B2" s="2" t="s">
        <v>323</v>
      </c>
      <c r="C2" s="2" t="s">
        <v>325</v>
      </c>
      <c r="D2" s="2" t="s">
        <v>326</v>
      </c>
    </row>
    <row r="3" spans="1:4" ht="15">
      <c r="A3" s="22">
        <v>36</v>
      </c>
      <c r="B3" t="s">
        <v>611</v>
      </c>
      <c r="C3" s="22">
        <v>0.47500000000000003</v>
      </c>
      <c r="D3" s="22">
        <v>0.342</v>
      </c>
    </row>
    <row r="4" spans="1:4" ht="15">
      <c r="A4" s="22">
        <v>37</v>
      </c>
      <c r="B4" t="s">
        <v>612</v>
      </c>
      <c r="C4" s="22">
        <v>0.47500000000000003</v>
      </c>
      <c r="D4" s="22">
        <v>0.342</v>
      </c>
    </row>
    <row r="5" spans="1:4" ht="15">
      <c r="A5" s="22">
        <v>38</v>
      </c>
      <c r="B5" t="s">
        <v>613</v>
      </c>
      <c r="C5" s="22">
        <v>0.47500000000000003</v>
      </c>
      <c r="D5" s="22">
        <v>0.342</v>
      </c>
    </row>
    <row r="6" spans="1:4" ht="15">
      <c r="A6" s="22">
        <v>39</v>
      </c>
      <c r="B6" t="s">
        <v>614</v>
      </c>
      <c r="C6" s="22">
        <v>0.47500000000000003</v>
      </c>
      <c r="D6" s="22">
        <v>0.34800000000000003</v>
      </c>
    </row>
    <row r="7" spans="1:4" ht="15">
      <c r="A7" s="22">
        <v>40</v>
      </c>
      <c r="B7" t="s">
        <v>615</v>
      </c>
      <c r="C7" s="22">
        <v>0.47500000000000003</v>
      </c>
      <c r="D7" s="22">
        <v>0.34800000000000003</v>
      </c>
    </row>
    <row r="8" spans="1:4" ht="15">
      <c r="A8" s="22">
        <v>41</v>
      </c>
      <c r="B8" t="s">
        <v>616</v>
      </c>
      <c r="C8" s="22">
        <v>0.47500000000000003</v>
      </c>
      <c r="D8" s="22">
        <v>0.34800000000000003</v>
      </c>
    </row>
    <row r="9" spans="1:4" ht="15">
      <c r="A9" s="22">
        <v>42</v>
      </c>
      <c r="B9" t="s">
        <v>617</v>
      </c>
      <c r="C9" s="22">
        <v>0.47500000000000003</v>
      </c>
      <c r="D9" s="22">
        <v>0.34800000000000003</v>
      </c>
    </row>
    <row r="10" spans="1:4" ht="15">
      <c r="A10" s="22">
        <v>43</v>
      </c>
      <c r="B10" t="s">
        <v>618</v>
      </c>
      <c r="C10" s="22">
        <v>0.47500000000000003</v>
      </c>
      <c r="D10" s="22">
        <v>0.34800000000000003</v>
      </c>
    </row>
    <row r="11" spans="1:4" ht="15">
      <c r="A11" s="22">
        <v>44</v>
      </c>
      <c r="B11" t="s">
        <v>619</v>
      </c>
      <c r="C11" s="22">
        <v>0.47500000000000003</v>
      </c>
      <c r="D11" s="22">
        <v>0.34800000000000003</v>
      </c>
    </row>
    <row r="12" spans="1:4" ht="15">
      <c r="A12" s="22">
        <v>45</v>
      </c>
      <c r="B12" t="s">
        <v>620</v>
      </c>
      <c r="C12" s="22">
        <v>0.47500000000000003</v>
      </c>
      <c r="D12" s="22">
        <v>0.34800000000000003</v>
      </c>
    </row>
    <row r="13" spans="1:4" ht="15">
      <c r="A13" s="22">
        <v>46</v>
      </c>
      <c r="B13" t="s">
        <v>621</v>
      </c>
      <c r="C13" s="22">
        <v>0.47500000000000003</v>
      </c>
      <c r="D13" s="22">
        <v>0.34800000000000003</v>
      </c>
    </row>
    <row r="14" spans="1:4" ht="15">
      <c r="A14" s="22">
        <v>47</v>
      </c>
      <c r="B14" t="s">
        <v>622</v>
      </c>
      <c r="C14" s="22">
        <v>0.47500000000000003</v>
      </c>
      <c r="D14" s="22">
        <v>0.342</v>
      </c>
    </row>
    <row r="15" spans="1:4" ht="15">
      <c r="A15" s="22">
        <v>48</v>
      </c>
      <c r="B15" t="s">
        <v>623</v>
      </c>
      <c r="C15" s="22">
        <v>0.47500000000000003</v>
      </c>
      <c r="D15" s="22">
        <v>0.342</v>
      </c>
    </row>
    <row r="16" spans="1:4" ht="15">
      <c r="A16" s="22">
        <v>49</v>
      </c>
      <c r="B16" t="s">
        <v>624</v>
      </c>
      <c r="C16" s="22">
        <v>0.47500000000000003</v>
      </c>
      <c r="D16" s="22">
        <v>0.342</v>
      </c>
    </row>
    <row r="17" spans="1:4" ht="15">
      <c r="A17" s="22">
        <v>50</v>
      </c>
      <c r="B17" t="s">
        <v>625</v>
      </c>
      <c r="C17" s="22">
        <v>0.47500000000000003</v>
      </c>
      <c r="D17" s="22">
        <v>0.342</v>
      </c>
    </row>
    <row r="18" spans="1:4" ht="15">
      <c r="A18" s="22">
        <v>51</v>
      </c>
      <c r="B18" t="s">
        <v>626</v>
      </c>
      <c r="C18" s="22">
        <v>0.47500000000000003</v>
      </c>
      <c r="D18" s="22">
        <v>0.342</v>
      </c>
    </row>
    <row r="19" spans="1:4" ht="15">
      <c r="A19" s="22">
        <v>52</v>
      </c>
      <c r="B19" t="s">
        <v>627</v>
      </c>
      <c r="C19" s="22">
        <v>0.47500000000000003</v>
      </c>
      <c r="D19" s="22">
        <v>0.342</v>
      </c>
    </row>
    <row r="20" spans="1:4" ht="15">
      <c r="A20" s="22">
        <v>53</v>
      </c>
      <c r="B20" t="s">
        <v>628</v>
      </c>
      <c r="C20" s="22">
        <v>0.47500000000000003</v>
      </c>
      <c r="D20" s="22">
        <v>0.3453</v>
      </c>
    </row>
    <row r="21" spans="1:4" ht="15">
      <c r="A21" s="22">
        <v>54</v>
      </c>
      <c r="B21" t="s">
        <v>629</v>
      </c>
      <c r="C21" s="22">
        <v>0.47500000000000003</v>
      </c>
      <c r="D21" s="22">
        <v>0.34590000000000004</v>
      </c>
    </row>
    <row r="22" spans="1:4" ht="15">
      <c r="A22" s="22">
        <v>55</v>
      </c>
      <c r="B22" t="s">
        <v>630</v>
      </c>
      <c r="C22" s="22">
        <v>0.47500000000000003</v>
      </c>
      <c r="D22" s="22">
        <v>0.342</v>
      </c>
    </row>
    <row r="23" spans="1:4" ht="15">
      <c r="A23" s="22">
        <v>56</v>
      </c>
      <c r="B23" t="s">
        <v>631</v>
      </c>
      <c r="C23" s="22">
        <v>0.47500000000000003</v>
      </c>
      <c r="D23" s="22">
        <v>0.342</v>
      </c>
    </row>
    <row r="24" spans="1:4" ht="15">
      <c r="A24" s="22">
        <v>57</v>
      </c>
      <c r="B24" t="s">
        <v>632</v>
      </c>
      <c r="C24" s="22">
        <v>0.47500000000000003</v>
      </c>
      <c r="D24" s="22">
        <v>0.342</v>
      </c>
    </row>
    <row r="25" spans="1:4" ht="15">
      <c r="A25" s="22">
        <v>58</v>
      </c>
      <c r="B25" t="s">
        <v>633</v>
      </c>
      <c r="C25" s="22">
        <v>0.47500000000000003</v>
      </c>
      <c r="D25" s="22">
        <v>0.342</v>
      </c>
    </row>
    <row r="26" spans="1:4" ht="15">
      <c r="A26" s="22">
        <v>59</v>
      </c>
      <c r="B26" t="s">
        <v>634</v>
      </c>
      <c r="C26" s="22">
        <v>0.47500000000000003</v>
      </c>
      <c r="D26" s="22">
        <v>0.34900000000000003</v>
      </c>
    </row>
    <row r="27" spans="1:4" ht="15">
      <c r="A27" s="22">
        <v>60</v>
      </c>
      <c r="B27" t="s">
        <v>635</v>
      </c>
      <c r="C27" s="22">
        <v>0.47500000000000003</v>
      </c>
      <c r="D27" s="22">
        <v>0.34900000000000003</v>
      </c>
    </row>
    <row r="28" spans="1:4" ht="15">
      <c r="A28" s="22">
        <v>61</v>
      </c>
      <c r="B28" t="s">
        <v>636</v>
      </c>
      <c r="C28" s="22">
        <v>0.47500000000000003</v>
      </c>
      <c r="D28" s="22">
        <v>0.34900000000000003</v>
      </c>
    </row>
    <row r="29" spans="1:4" ht="15">
      <c r="A29" s="22">
        <v>62</v>
      </c>
      <c r="B29" t="s">
        <v>637</v>
      </c>
      <c r="C29" s="22">
        <v>0.47500000000000003</v>
      </c>
      <c r="D29" s="22">
        <v>0.34900000000000003</v>
      </c>
    </row>
    <row r="30" spans="1:4" ht="15">
      <c r="A30" s="22">
        <v>63</v>
      </c>
      <c r="B30" t="s">
        <v>638</v>
      </c>
      <c r="C30" s="22">
        <v>0.47500000000000003</v>
      </c>
      <c r="D30" s="22">
        <v>0.34900000000000003</v>
      </c>
    </row>
    <row r="31" spans="1:4" ht="15">
      <c r="A31" s="22">
        <v>64</v>
      </c>
      <c r="B31" t="s">
        <v>639</v>
      </c>
      <c r="C31" s="22">
        <v>0.47500000000000003</v>
      </c>
      <c r="D31" s="22">
        <v>0.34900000000000003</v>
      </c>
    </row>
    <row r="32" spans="1:4" ht="15">
      <c r="A32" s="22">
        <v>65</v>
      </c>
      <c r="B32" t="s">
        <v>640</v>
      </c>
      <c r="C32" s="22">
        <v>0.47500000000000003</v>
      </c>
      <c r="D32" s="22">
        <v>0.34900000000000003</v>
      </c>
    </row>
    <row r="33" spans="1:4" ht="15">
      <c r="A33" s="22">
        <v>66</v>
      </c>
      <c r="B33" t="s">
        <v>641</v>
      </c>
      <c r="C33" s="22">
        <v>0.47500000000000003</v>
      </c>
      <c r="D33" s="22">
        <v>0.34900000000000003</v>
      </c>
    </row>
    <row r="34" spans="1:4" ht="15">
      <c r="A34" s="22">
        <v>67</v>
      </c>
      <c r="B34" t="s">
        <v>642</v>
      </c>
      <c r="C34" s="22">
        <v>0.47500000000000003</v>
      </c>
      <c r="D34" s="22">
        <v>0.34900000000000003</v>
      </c>
    </row>
    <row r="35" spans="1:4" ht="15">
      <c r="A35" s="22">
        <v>68</v>
      </c>
      <c r="B35" t="s">
        <v>643</v>
      </c>
      <c r="C35" s="22">
        <v>0.47500000000000003</v>
      </c>
      <c r="D35" s="22">
        <v>0.3468</v>
      </c>
    </row>
    <row r="36" spans="1:4" ht="15">
      <c r="A36" s="22">
        <v>69</v>
      </c>
      <c r="B36" t="s">
        <v>644</v>
      </c>
      <c r="C36" s="22">
        <v>0.47500000000000003</v>
      </c>
      <c r="D36" s="22">
        <v>0.3563</v>
      </c>
    </row>
    <row r="37" spans="1:4" ht="15">
      <c r="A37" s="22">
        <v>70</v>
      </c>
      <c r="B37" t="s">
        <v>645</v>
      </c>
      <c r="C37" s="22">
        <v>0.47500000000000003</v>
      </c>
      <c r="D37" s="22">
        <v>0.3563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1.7109375" style="0" customWidth="1"/>
    <col min="2" max="2" width="19.7109375" style="0" customWidth="1"/>
    <col min="3" max="3" width="9.7109375" style="0" customWidth="1"/>
    <col min="4" max="4" width="14.7109375" style="0" customWidth="1"/>
    <col min="5" max="5" width="12.7109375" style="0" customWidth="1"/>
    <col min="6" max="6" width="17.7109375" style="0" customWidth="1"/>
    <col min="7" max="16384" width="8.7109375" style="0" customWidth="1"/>
  </cols>
  <sheetData>
    <row r="2" spans="1:6" ht="15">
      <c r="A2" s="1" t="s">
        <v>646</v>
      </c>
      <c r="B2" s="1"/>
      <c r="C2" s="1"/>
      <c r="D2" s="1"/>
      <c r="E2" s="1"/>
      <c r="F2" s="1"/>
    </row>
    <row r="4" spans="1:6" ht="15">
      <c r="A4" s="2" t="s">
        <v>647</v>
      </c>
      <c r="B4" s="2" t="s">
        <v>648</v>
      </c>
      <c r="C4" s="2" t="s">
        <v>649</v>
      </c>
      <c r="D4" s="2" t="s">
        <v>650</v>
      </c>
      <c r="E4" s="2" t="s">
        <v>651</v>
      </c>
      <c r="F4" s="2" t="s">
        <v>652</v>
      </c>
    </row>
    <row r="5" spans="1:6" ht="15">
      <c r="A5" t="s">
        <v>653</v>
      </c>
      <c r="B5" t="s">
        <v>654</v>
      </c>
      <c r="C5" s="14" t="s">
        <v>655</v>
      </c>
      <c r="D5" s="23">
        <v>105000</v>
      </c>
      <c r="E5" s="14" t="s">
        <v>656</v>
      </c>
      <c r="F5" s="14" t="s">
        <v>657</v>
      </c>
    </row>
    <row r="6" spans="1:6" ht="15">
      <c r="A6" t="s">
        <v>658</v>
      </c>
      <c r="B6" t="s">
        <v>659</v>
      </c>
      <c r="C6" s="14" t="s">
        <v>655</v>
      </c>
      <c r="D6" s="23">
        <v>105000</v>
      </c>
      <c r="E6" s="14" t="s">
        <v>656</v>
      </c>
      <c r="F6" s="14" t="s">
        <v>657</v>
      </c>
    </row>
    <row r="7" spans="1:6" ht="15">
      <c r="A7" t="s">
        <v>660</v>
      </c>
      <c r="B7" t="s">
        <v>661</v>
      </c>
      <c r="C7" s="14" t="s">
        <v>655</v>
      </c>
      <c r="D7" s="23">
        <v>105000</v>
      </c>
      <c r="E7" s="14" t="s">
        <v>656</v>
      </c>
      <c r="F7" s="14" t="s">
        <v>657</v>
      </c>
    </row>
    <row r="8" spans="1:6" ht="15">
      <c r="A8" t="s">
        <v>662</v>
      </c>
      <c r="B8" t="s">
        <v>663</v>
      </c>
      <c r="C8" s="14" t="s">
        <v>655</v>
      </c>
      <c r="D8" s="23">
        <v>105000</v>
      </c>
      <c r="E8" s="14" t="s">
        <v>656</v>
      </c>
      <c r="F8" s="14" t="s">
        <v>657</v>
      </c>
    </row>
    <row r="9" spans="1:6" ht="15">
      <c r="A9" t="s">
        <v>664</v>
      </c>
      <c r="B9" t="s">
        <v>665</v>
      </c>
      <c r="C9" s="14" t="s">
        <v>655</v>
      </c>
      <c r="D9" s="23">
        <v>105000</v>
      </c>
      <c r="E9" s="14" t="s">
        <v>656</v>
      </c>
      <c r="F9" s="14" t="s">
        <v>657</v>
      </c>
    </row>
    <row r="10" spans="1:6" ht="15">
      <c r="A10" t="s">
        <v>666</v>
      </c>
      <c r="B10" t="s">
        <v>667</v>
      </c>
      <c r="C10" s="14" t="s">
        <v>668</v>
      </c>
      <c r="D10" s="23">
        <v>105000</v>
      </c>
      <c r="E10" s="14" t="s">
        <v>669</v>
      </c>
      <c r="F10" s="14" t="s">
        <v>670</v>
      </c>
    </row>
    <row r="11" spans="1:6" ht="15">
      <c r="A11" t="s">
        <v>671</v>
      </c>
      <c r="B11" t="s">
        <v>672</v>
      </c>
      <c r="C11" s="14" t="s">
        <v>655</v>
      </c>
      <c r="D11" s="23">
        <v>47000</v>
      </c>
      <c r="E11" s="14" t="s">
        <v>673</v>
      </c>
      <c r="F11" s="14" t="s">
        <v>674</v>
      </c>
    </row>
    <row r="12" spans="1:6" ht="15">
      <c r="A12" t="s">
        <v>675</v>
      </c>
      <c r="B12" t="s">
        <v>676</v>
      </c>
      <c r="C12" s="14" t="s">
        <v>655</v>
      </c>
      <c r="D12" s="23">
        <v>105000</v>
      </c>
      <c r="E12" s="14" t="s">
        <v>673</v>
      </c>
      <c r="F12" s="14" t="s">
        <v>674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F53"/>
  <sheetViews>
    <sheetView workbookViewId="0" topLeftCell="A1">
      <selection activeCell="A1" sqref="A1"/>
    </sheetView>
  </sheetViews>
  <sheetFormatPr defaultColWidth="8.00390625" defaultRowHeight="15"/>
  <cols>
    <col min="1" max="1" width="75.8515625" style="0" customWidth="1"/>
    <col min="2" max="2" width="1.7109375" style="0" customWidth="1"/>
    <col min="3" max="3" width="10.7109375" style="0" customWidth="1"/>
    <col min="4" max="5" width="1.7109375" style="0" customWidth="1"/>
    <col min="6" max="6" width="10.7109375" style="0" customWidth="1"/>
    <col min="7" max="16384" width="8.7109375" style="0" customWidth="1"/>
  </cols>
  <sheetData>
    <row r="2" spans="1:6" ht="15">
      <c r="A2" t="s">
        <v>1</v>
      </c>
      <c r="B2" t="s">
        <v>1</v>
      </c>
      <c r="C2" t="s">
        <v>1</v>
      </c>
      <c r="D2" t="s">
        <v>1</v>
      </c>
      <c r="E2" t="s">
        <v>1</v>
      </c>
      <c r="F2" t="s">
        <v>1</v>
      </c>
    </row>
    <row r="3" spans="1:6" ht="15">
      <c r="A3" t="s">
        <v>1</v>
      </c>
      <c r="B3" s="4" t="s">
        <v>10</v>
      </c>
      <c r="C3" s="4"/>
      <c r="D3" s="4"/>
      <c r="E3" s="4"/>
      <c r="F3" s="4"/>
    </row>
    <row r="4" spans="1:6" ht="15">
      <c r="A4" t="s">
        <v>1</v>
      </c>
      <c r="B4" s="4" t="s">
        <v>11</v>
      </c>
      <c r="C4" s="4"/>
      <c r="D4" s="4"/>
      <c r="E4" s="4"/>
      <c r="F4" s="4"/>
    </row>
    <row r="5" spans="1:6" ht="15">
      <c r="A5" t="s">
        <v>1</v>
      </c>
      <c r="B5" s="4" t="s">
        <v>12</v>
      </c>
      <c r="C5" s="4"/>
      <c r="D5" s="2"/>
      <c r="E5" s="4" t="s">
        <v>13</v>
      </c>
      <c r="F5" s="4"/>
    </row>
    <row r="6" spans="1:6" ht="15">
      <c r="A6" s="5" t="s">
        <v>79</v>
      </c>
      <c r="B6" s="14" t="s">
        <v>1</v>
      </c>
      <c r="C6" s="14" t="s">
        <v>1</v>
      </c>
      <c r="D6" t="s">
        <v>1</v>
      </c>
      <c r="E6" t="s">
        <v>1</v>
      </c>
      <c r="F6" t="s">
        <v>1</v>
      </c>
    </row>
    <row r="7" spans="1:6" ht="15">
      <c r="A7" t="s">
        <v>37</v>
      </c>
      <c r="B7" s="11">
        <v>-62601</v>
      </c>
      <c r="C7" s="11"/>
      <c r="D7" t="s">
        <v>1</v>
      </c>
      <c r="E7" s="11">
        <v>-63958</v>
      </c>
      <c r="F7" s="11"/>
    </row>
    <row r="8" spans="1:6" ht="15">
      <c r="A8" t="s">
        <v>80</v>
      </c>
      <c r="B8" s="8" t="s">
        <v>1</v>
      </c>
      <c r="C8" s="8" t="s">
        <v>1</v>
      </c>
      <c r="D8" t="s">
        <v>1</v>
      </c>
      <c r="E8" s="8" t="s">
        <v>1</v>
      </c>
      <c r="F8" s="8" t="s">
        <v>1</v>
      </c>
    </row>
    <row r="9" spans="1:6" ht="15">
      <c r="A9" t="s">
        <v>81</v>
      </c>
      <c r="B9" s="8"/>
      <c r="C9" s="9">
        <v>3998</v>
      </c>
      <c r="D9" t="s">
        <v>1</v>
      </c>
      <c r="E9" s="8"/>
      <c r="F9" s="9">
        <v>5085</v>
      </c>
    </row>
    <row r="10" spans="1:6" ht="15">
      <c r="A10" t="s">
        <v>82</v>
      </c>
      <c r="B10" s="8" t="s">
        <v>1</v>
      </c>
      <c r="C10" s="9">
        <v>491</v>
      </c>
      <c r="D10" t="s">
        <v>1</v>
      </c>
      <c r="E10" s="8" t="s">
        <v>1</v>
      </c>
      <c r="F10" s="9">
        <v>366</v>
      </c>
    </row>
    <row r="11" spans="1:6" ht="15">
      <c r="A11" t="s">
        <v>83</v>
      </c>
      <c r="B11" s="8" t="s">
        <v>1</v>
      </c>
      <c r="C11" s="9">
        <v>24184</v>
      </c>
      <c r="D11" t="s">
        <v>1</v>
      </c>
      <c r="E11" s="8" t="s">
        <v>1</v>
      </c>
      <c r="F11" s="9">
        <v>18046</v>
      </c>
    </row>
    <row r="12" spans="1:6" ht="15">
      <c r="A12" t="s">
        <v>84</v>
      </c>
      <c r="B12" s="8" t="s">
        <v>1</v>
      </c>
      <c r="C12" s="8" t="s">
        <v>50</v>
      </c>
      <c r="D12" t="s">
        <v>1</v>
      </c>
      <c r="E12" s="8" t="s">
        <v>1</v>
      </c>
      <c r="F12" s="9">
        <v>24580</v>
      </c>
    </row>
    <row r="13" spans="1:6" ht="15">
      <c r="A13" t="s">
        <v>85</v>
      </c>
      <c r="B13" s="8"/>
      <c r="C13" s="8" t="s">
        <v>50</v>
      </c>
      <c r="D13" t="s">
        <v>1</v>
      </c>
      <c r="E13" s="8"/>
      <c r="F13" s="9">
        <v>23247</v>
      </c>
    </row>
    <row r="14" spans="1:6" ht="15">
      <c r="A14" t="s">
        <v>25</v>
      </c>
      <c r="B14" s="8" t="s">
        <v>1</v>
      </c>
      <c r="C14" s="9">
        <v>262</v>
      </c>
      <c r="D14" t="s">
        <v>1</v>
      </c>
      <c r="E14" s="8" t="s">
        <v>1</v>
      </c>
      <c r="F14" s="9">
        <v>278</v>
      </c>
    </row>
    <row r="15" spans="1:6" ht="15">
      <c r="A15" t="s">
        <v>86</v>
      </c>
      <c r="B15" s="8"/>
      <c r="C15" s="9">
        <v>11946</v>
      </c>
      <c r="D15" t="s">
        <v>1</v>
      </c>
      <c r="E15" s="8"/>
      <c r="F15" s="9">
        <v>5234</v>
      </c>
    </row>
    <row r="16" spans="1:6" ht="15">
      <c r="A16" t="s">
        <v>87</v>
      </c>
      <c r="B16" s="8" t="s">
        <v>1</v>
      </c>
      <c r="C16" s="10">
        <v>-328</v>
      </c>
      <c r="D16" t="s">
        <v>1</v>
      </c>
      <c r="E16" s="8" t="s">
        <v>1</v>
      </c>
      <c r="F16" s="10">
        <v>-2695</v>
      </c>
    </row>
    <row r="17" spans="1:6" ht="15">
      <c r="A17" t="s">
        <v>88</v>
      </c>
      <c r="B17" s="8" t="s">
        <v>1</v>
      </c>
      <c r="C17" s="10">
        <v>-1926</v>
      </c>
      <c r="D17" t="s">
        <v>1</v>
      </c>
      <c r="E17" s="8" t="s">
        <v>1</v>
      </c>
      <c r="F17" s="8" t="s">
        <v>50</v>
      </c>
    </row>
    <row r="18" spans="1:6" ht="15">
      <c r="A18" t="s">
        <v>89</v>
      </c>
      <c r="B18" s="8" t="s">
        <v>1</v>
      </c>
      <c r="C18" s="10">
        <v>-334</v>
      </c>
      <c r="D18" t="s">
        <v>1</v>
      </c>
      <c r="E18" s="8" t="s">
        <v>1</v>
      </c>
      <c r="F18" s="8" t="s">
        <v>50</v>
      </c>
    </row>
    <row r="19" spans="1:6" ht="15">
      <c r="A19" t="s">
        <v>90</v>
      </c>
      <c r="B19" s="8" t="s">
        <v>1</v>
      </c>
      <c r="C19" s="9">
        <v>6289</v>
      </c>
      <c r="D19" t="s">
        <v>1</v>
      </c>
      <c r="E19" s="8" t="s">
        <v>1</v>
      </c>
      <c r="F19" s="9">
        <v>166</v>
      </c>
    </row>
    <row r="20" spans="1:6" ht="15">
      <c r="A20" t="s">
        <v>91</v>
      </c>
      <c r="B20" s="8"/>
      <c r="C20" s="8" t="s">
        <v>50</v>
      </c>
      <c r="D20" t="s">
        <v>1</v>
      </c>
      <c r="E20" s="8"/>
      <c r="F20" s="10">
        <v>-4178</v>
      </c>
    </row>
    <row r="21" spans="1:6" ht="15">
      <c r="A21" t="s">
        <v>92</v>
      </c>
      <c r="B21" s="8"/>
      <c r="C21" s="9">
        <v>101</v>
      </c>
      <c r="D21" t="s">
        <v>1</v>
      </c>
      <c r="E21" s="8"/>
      <c r="F21" s="9">
        <v>1660</v>
      </c>
    </row>
    <row r="22" spans="1:6" ht="15">
      <c r="A22" t="s">
        <v>93</v>
      </c>
      <c r="B22" s="8" t="s">
        <v>1</v>
      </c>
      <c r="C22" s="10">
        <v>-764</v>
      </c>
      <c r="D22" t="s">
        <v>1</v>
      </c>
      <c r="E22" s="8" t="s">
        <v>1</v>
      </c>
      <c r="F22" s="8" t="s">
        <v>50</v>
      </c>
    </row>
    <row r="23" spans="1:6" ht="15">
      <c r="A23" t="s">
        <v>94</v>
      </c>
      <c r="B23" s="8"/>
      <c r="C23" s="9">
        <v>2085</v>
      </c>
      <c r="D23" t="s">
        <v>1</v>
      </c>
      <c r="E23" s="8"/>
      <c r="F23" s="9">
        <v>509</v>
      </c>
    </row>
    <row r="24" spans="1:6" ht="15">
      <c r="A24" t="s">
        <v>95</v>
      </c>
      <c r="B24" s="8" t="s">
        <v>1</v>
      </c>
      <c r="C24" s="9">
        <v>6728</v>
      </c>
      <c r="D24" t="s">
        <v>1</v>
      </c>
      <c r="E24" s="8" t="s">
        <v>1</v>
      </c>
      <c r="F24" s="9">
        <v>6730</v>
      </c>
    </row>
    <row r="25" spans="1:6" ht="15">
      <c r="A25" s="5" t="s">
        <v>96</v>
      </c>
      <c r="B25" s="8" t="s">
        <v>1</v>
      </c>
      <c r="C25" s="8" t="s">
        <v>1</v>
      </c>
      <c r="D25" t="s">
        <v>1</v>
      </c>
      <c r="E25" s="8" t="s">
        <v>1</v>
      </c>
      <c r="F25" s="8" t="s">
        <v>1</v>
      </c>
    </row>
    <row r="26" spans="1:6" ht="15">
      <c r="A26" t="s">
        <v>47</v>
      </c>
      <c r="B26" s="8"/>
      <c r="C26" s="9">
        <v>2914</v>
      </c>
      <c r="D26" t="s">
        <v>1</v>
      </c>
      <c r="E26" s="8"/>
      <c r="F26" s="10">
        <v>-6685</v>
      </c>
    </row>
    <row r="27" spans="1:6" ht="15">
      <c r="A27" t="s">
        <v>97</v>
      </c>
      <c r="B27" s="8" t="s">
        <v>1</v>
      </c>
      <c r="C27" s="8" t="s">
        <v>50</v>
      </c>
      <c r="D27" t="s">
        <v>1</v>
      </c>
      <c r="E27" s="8" t="s">
        <v>1</v>
      </c>
      <c r="F27" s="9">
        <v>6719</v>
      </c>
    </row>
    <row r="28" spans="1:6" ht="15">
      <c r="A28" t="s">
        <v>48</v>
      </c>
      <c r="B28" s="8" t="s">
        <v>1</v>
      </c>
      <c r="C28" s="10">
        <v>-242</v>
      </c>
      <c r="D28" t="s">
        <v>1</v>
      </c>
      <c r="E28" s="8" t="s">
        <v>1</v>
      </c>
      <c r="F28" s="9">
        <v>334</v>
      </c>
    </row>
    <row r="29" spans="1:6" ht="15">
      <c r="A29" t="s">
        <v>98</v>
      </c>
      <c r="B29" s="8"/>
      <c r="C29" s="9">
        <v>54</v>
      </c>
      <c r="D29" t="s">
        <v>1</v>
      </c>
      <c r="E29" s="8"/>
      <c r="F29" s="10">
        <v>-110</v>
      </c>
    </row>
    <row r="30" spans="1:6" ht="15">
      <c r="A30" t="s">
        <v>61</v>
      </c>
      <c r="B30" s="8"/>
      <c r="C30" s="9">
        <v>37647</v>
      </c>
      <c r="D30" t="s">
        <v>1</v>
      </c>
      <c r="E30" s="8"/>
      <c r="F30" s="9">
        <v>738</v>
      </c>
    </row>
    <row r="31" spans="1:6" ht="15">
      <c r="A31" t="s">
        <v>99</v>
      </c>
      <c r="B31" s="8"/>
      <c r="C31" s="10">
        <v>-10221</v>
      </c>
      <c r="D31" t="s">
        <v>1</v>
      </c>
      <c r="E31" s="8"/>
      <c r="F31" s="9">
        <v>1308</v>
      </c>
    </row>
    <row r="32" spans="1:6" ht="15">
      <c r="A32" t="s">
        <v>100</v>
      </c>
      <c r="B32" s="8" t="s">
        <v>1</v>
      </c>
      <c r="C32" s="9">
        <v>354</v>
      </c>
      <c r="D32" t="s">
        <v>1</v>
      </c>
      <c r="E32" s="8" t="s">
        <v>1</v>
      </c>
      <c r="F32" s="8" t="s">
        <v>50</v>
      </c>
    </row>
    <row r="33" spans="1:6" ht="15">
      <c r="A33" t="s">
        <v>101</v>
      </c>
      <c r="B33" s="8"/>
      <c r="C33" s="9">
        <v>20637</v>
      </c>
      <c r="D33" t="s">
        <v>1</v>
      </c>
      <c r="E33" s="8"/>
      <c r="F33" s="9">
        <v>17374</v>
      </c>
    </row>
    <row r="34" spans="1:6" ht="15">
      <c r="A34" s="5" t="s">
        <v>102</v>
      </c>
      <c r="B34" s="8" t="s">
        <v>1</v>
      </c>
      <c r="C34" s="8" t="s">
        <v>1</v>
      </c>
      <c r="D34" t="s">
        <v>1</v>
      </c>
      <c r="E34" s="8" t="s">
        <v>1</v>
      </c>
      <c r="F34" s="8" t="s">
        <v>1</v>
      </c>
    </row>
    <row r="35" spans="1:6" ht="15">
      <c r="A35" t="s">
        <v>103</v>
      </c>
      <c r="B35" s="8" t="s">
        <v>1</v>
      </c>
      <c r="C35" s="9">
        <v>15690</v>
      </c>
      <c r="D35" t="s">
        <v>1</v>
      </c>
      <c r="E35" s="8"/>
      <c r="F35" s="8" t="s">
        <v>50</v>
      </c>
    </row>
    <row r="36" spans="1:6" ht="15">
      <c r="A36" t="s">
        <v>104</v>
      </c>
      <c r="B36" s="8"/>
      <c r="C36" s="8" t="s">
        <v>50</v>
      </c>
      <c r="D36" t="s">
        <v>1</v>
      </c>
      <c r="E36" s="8"/>
      <c r="F36" s="9">
        <v>5</v>
      </c>
    </row>
    <row r="37" spans="1:6" ht="15">
      <c r="A37" t="s">
        <v>105</v>
      </c>
      <c r="B37" s="8" t="s">
        <v>1</v>
      </c>
      <c r="C37" s="10">
        <v>-36</v>
      </c>
      <c r="D37" t="s">
        <v>1</v>
      </c>
      <c r="E37" s="8" t="s">
        <v>1</v>
      </c>
      <c r="F37" s="10">
        <v>-132</v>
      </c>
    </row>
    <row r="38" spans="1:6" ht="15">
      <c r="A38" t="s">
        <v>106</v>
      </c>
      <c r="B38" s="8"/>
      <c r="C38" s="10">
        <v>-232</v>
      </c>
      <c r="D38" t="s">
        <v>1</v>
      </c>
      <c r="E38" s="8"/>
      <c r="F38" s="8" t="s">
        <v>50</v>
      </c>
    </row>
    <row r="39" spans="1:6" ht="15">
      <c r="A39" t="s">
        <v>107</v>
      </c>
      <c r="B39" s="8"/>
      <c r="C39" s="9">
        <v>15422</v>
      </c>
      <c r="D39" t="s">
        <v>1</v>
      </c>
      <c r="E39" s="8"/>
      <c r="F39" s="10">
        <v>-127</v>
      </c>
    </row>
    <row r="40" spans="1:6" ht="15">
      <c r="A40" s="5" t="s">
        <v>108</v>
      </c>
      <c r="B40" s="8" t="s">
        <v>1</v>
      </c>
      <c r="C40" s="8" t="s">
        <v>1</v>
      </c>
      <c r="D40" t="s">
        <v>1</v>
      </c>
      <c r="E40" s="8" t="s">
        <v>1</v>
      </c>
      <c r="F40" s="8" t="s">
        <v>1</v>
      </c>
    </row>
    <row r="41" spans="1:6" ht="15">
      <c r="A41" t="s">
        <v>109</v>
      </c>
      <c r="B41" s="8" t="s">
        <v>1</v>
      </c>
      <c r="C41" s="10">
        <v>-44500</v>
      </c>
      <c r="D41" t="s">
        <v>1</v>
      </c>
      <c r="E41" s="8" t="s">
        <v>1</v>
      </c>
      <c r="F41" s="10">
        <v>-22000</v>
      </c>
    </row>
    <row r="42" spans="1:6" ht="15">
      <c r="A42" t="s">
        <v>110</v>
      </c>
      <c r="B42" s="8" t="s">
        <v>1</v>
      </c>
      <c r="C42" s="9">
        <v>5500</v>
      </c>
      <c r="D42" t="s">
        <v>1</v>
      </c>
      <c r="E42" s="8" t="s">
        <v>1</v>
      </c>
      <c r="F42" s="9">
        <v>2000</v>
      </c>
    </row>
    <row r="43" spans="1:6" ht="15">
      <c r="A43" t="s">
        <v>111</v>
      </c>
      <c r="B43" s="8" t="s">
        <v>1</v>
      </c>
      <c r="C43" s="9">
        <v>7053</v>
      </c>
      <c r="D43" t="s">
        <v>1</v>
      </c>
      <c r="E43" s="8" t="s">
        <v>1</v>
      </c>
      <c r="F43" s="8" t="s">
        <v>50</v>
      </c>
    </row>
    <row r="44" spans="1:6" ht="15">
      <c r="A44" t="s">
        <v>112</v>
      </c>
      <c r="B44" s="8" t="s">
        <v>1</v>
      </c>
      <c r="C44" s="10">
        <v>-333</v>
      </c>
      <c r="D44" t="s">
        <v>1</v>
      </c>
      <c r="E44" s="8" t="s">
        <v>1</v>
      </c>
      <c r="F44" s="8" t="s">
        <v>50</v>
      </c>
    </row>
    <row r="45" spans="1:6" ht="15">
      <c r="A45" t="s">
        <v>113</v>
      </c>
      <c r="B45" s="8" t="s">
        <v>1</v>
      </c>
      <c r="C45" s="8" t="s">
        <v>50</v>
      </c>
      <c r="D45" t="s">
        <v>1</v>
      </c>
      <c r="E45" s="8" t="s">
        <v>1</v>
      </c>
      <c r="F45" s="10">
        <v>-41</v>
      </c>
    </row>
    <row r="46" spans="1:6" ht="15">
      <c r="A46" t="s">
        <v>114</v>
      </c>
      <c r="B46" s="8"/>
      <c r="C46" s="10">
        <v>-32</v>
      </c>
      <c r="D46" t="s">
        <v>1</v>
      </c>
      <c r="E46" s="8"/>
      <c r="F46" s="10">
        <v>-109</v>
      </c>
    </row>
    <row r="47" spans="1:6" ht="15">
      <c r="A47" t="s">
        <v>115</v>
      </c>
      <c r="B47" s="8"/>
      <c r="C47" s="10">
        <v>-32312</v>
      </c>
      <c r="D47" t="s">
        <v>1</v>
      </c>
      <c r="E47" s="8"/>
      <c r="F47" s="10">
        <v>-20150</v>
      </c>
    </row>
    <row r="48" spans="1:6" ht="15">
      <c r="A48" t="s">
        <v>116</v>
      </c>
      <c r="B48" s="8"/>
      <c r="C48" s="9">
        <v>3747</v>
      </c>
      <c r="D48" t="s">
        <v>1</v>
      </c>
      <c r="E48" s="8"/>
      <c r="F48" s="10">
        <v>-2903</v>
      </c>
    </row>
    <row r="49" spans="1:6" ht="15">
      <c r="A49" t="s">
        <v>117</v>
      </c>
      <c r="B49" s="8"/>
      <c r="C49" s="9">
        <v>1718</v>
      </c>
      <c r="D49" t="s">
        <v>1</v>
      </c>
      <c r="E49" s="8"/>
      <c r="F49" s="9">
        <v>5099</v>
      </c>
    </row>
    <row r="50" spans="1:6" ht="15">
      <c r="A50" t="s">
        <v>118</v>
      </c>
      <c r="B50" s="7">
        <v>5465</v>
      </c>
      <c r="C50" s="7"/>
      <c r="D50" t="s">
        <v>1</v>
      </c>
      <c r="E50" s="7">
        <v>2196</v>
      </c>
      <c r="F50" s="7"/>
    </row>
    <row r="51" spans="1:6" ht="15">
      <c r="A51" s="5" t="s">
        <v>119</v>
      </c>
      <c r="B51" s="8" t="s">
        <v>1</v>
      </c>
      <c r="C51" s="8" t="s">
        <v>1</v>
      </c>
      <c r="D51" t="s">
        <v>1</v>
      </c>
      <c r="E51" s="8" t="s">
        <v>1</v>
      </c>
      <c r="F51" s="8" t="s">
        <v>1</v>
      </c>
    </row>
    <row r="52" spans="1:6" ht="15">
      <c r="A52" t="s">
        <v>120</v>
      </c>
      <c r="B52" s="7">
        <v>139</v>
      </c>
      <c r="C52" s="7"/>
      <c r="D52" t="s">
        <v>1</v>
      </c>
      <c r="E52" s="6" t="s">
        <v>16</v>
      </c>
      <c r="F52" s="6"/>
    </row>
    <row r="53" spans="1:6" ht="15">
      <c r="A53" t="s">
        <v>121</v>
      </c>
      <c r="B53" s="7">
        <v>1646</v>
      </c>
      <c r="C53" s="7"/>
      <c r="D53" t="s">
        <v>1</v>
      </c>
      <c r="E53" s="7">
        <v>3055</v>
      </c>
      <c r="F53" s="7"/>
    </row>
  </sheetData>
  <sheetProtection selectLockedCells="1" selectUnlockedCells="1"/>
  <mergeCells count="12">
    <mergeCell ref="B3:F3"/>
    <mergeCell ref="B4:F4"/>
    <mergeCell ref="B5:C5"/>
    <mergeCell ref="E5:F5"/>
    <mergeCell ref="B7:C7"/>
    <mergeCell ref="E7:F7"/>
    <mergeCell ref="B50:C50"/>
    <mergeCell ref="E50:F50"/>
    <mergeCell ref="B52:C52"/>
    <mergeCell ref="E52:F52"/>
    <mergeCell ref="B53:C53"/>
    <mergeCell ref="E53:F53"/>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10.7109375" style="0" customWidth="1"/>
    <col min="2" max="2" width="18.7109375" style="0" customWidth="1"/>
    <col min="3" max="5" width="10.7109375" style="0" customWidth="1"/>
    <col min="6" max="16384" width="8.7109375" style="0" customWidth="1"/>
  </cols>
  <sheetData>
    <row r="2" spans="1:6" ht="15">
      <c r="A2" s="1" t="s">
        <v>321</v>
      </c>
      <c r="B2" s="1"/>
      <c r="C2" s="1"/>
      <c r="D2" s="1"/>
      <c r="E2" s="1"/>
      <c r="F2" s="1"/>
    </row>
    <row r="4" spans="1:5" ht="15">
      <c r="A4" s="5" t="s">
        <v>322</v>
      </c>
      <c r="B4" s="5" t="s">
        <v>323</v>
      </c>
      <c r="C4" s="5" t="s">
        <v>324</v>
      </c>
      <c r="D4" s="5" t="s">
        <v>325</v>
      </c>
      <c r="E4" s="5" t="s">
        <v>326</v>
      </c>
    </row>
    <row r="5" spans="1:5" ht="15">
      <c r="A5" s="16">
        <v>1</v>
      </c>
      <c r="B5" t="s">
        <v>365</v>
      </c>
      <c r="C5" s="17">
        <v>50732899</v>
      </c>
      <c r="D5" s="16">
        <v>1</v>
      </c>
      <c r="E5" s="16">
        <v>0.76</v>
      </c>
    </row>
    <row r="6" spans="1:5" ht="15">
      <c r="A6" s="16">
        <v>2</v>
      </c>
      <c r="B6" t="s">
        <v>366</v>
      </c>
      <c r="C6" s="17">
        <v>50733200</v>
      </c>
      <c r="D6" s="16">
        <v>1</v>
      </c>
      <c r="E6" s="16">
        <v>0.76</v>
      </c>
    </row>
    <row r="7" spans="1:5" ht="15">
      <c r="A7" s="16">
        <v>3</v>
      </c>
      <c r="B7" t="s">
        <v>367</v>
      </c>
      <c r="C7" s="17">
        <v>50732900</v>
      </c>
      <c r="D7" s="16">
        <v>1</v>
      </c>
      <c r="E7" s="16">
        <v>0.7519336</v>
      </c>
    </row>
    <row r="8" spans="1:5" ht="15">
      <c r="A8" s="16">
        <v>4</v>
      </c>
      <c r="B8" t="s">
        <v>368</v>
      </c>
      <c r="C8" s="17">
        <v>50732943</v>
      </c>
      <c r="D8" s="16">
        <v>1</v>
      </c>
      <c r="E8" s="16">
        <v>0.745</v>
      </c>
    </row>
    <row r="9" spans="1:5" ht="15">
      <c r="A9" s="16">
        <v>5</v>
      </c>
      <c r="B9" t="s">
        <v>369</v>
      </c>
      <c r="C9" s="17">
        <v>12736057</v>
      </c>
      <c r="D9" s="16">
        <v>1</v>
      </c>
      <c r="E9" s="16">
        <v>0.67500001</v>
      </c>
    </row>
    <row r="10" spans="1:5" ht="15">
      <c r="A10" s="16">
        <v>6</v>
      </c>
      <c r="B10" t="s">
        <v>370</v>
      </c>
      <c r="C10" s="17">
        <v>50732738</v>
      </c>
      <c r="D10" s="16">
        <v>0.37406249999999996</v>
      </c>
      <c r="E10" s="16">
        <v>0.26569219</v>
      </c>
    </row>
    <row r="11" spans="1:5" ht="15">
      <c r="A11" s="16">
        <v>7</v>
      </c>
      <c r="B11" t="s">
        <v>371</v>
      </c>
      <c r="C11" s="17">
        <v>50732748</v>
      </c>
      <c r="D11" s="16">
        <v>0.43295875</v>
      </c>
      <c r="E11" s="16">
        <v>0.30927713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10.7109375" style="0" customWidth="1"/>
    <col min="2" max="2" width="35.7109375" style="0" customWidth="1"/>
    <col min="3" max="3" width="29.7109375" style="0" customWidth="1"/>
    <col min="4" max="4" width="20.7109375" style="0" customWidth="1"/>
    <col min="5" max="6" width="10.7109375" style="0" customWidth="1"/>
    <col min="7" max="7" width="6.7109375" style="0" customWidth="1"/>
    <col min="8" max="8" width="5.7109375" style="0" customWidth="1"/>
    <col min="9" max="16384" width="8.7109375" style="0" customWidth="1"/>
  </cols>
  <sheetData>
    <row r="2" spans="1:6" ht="15">
      <c r="A2" s="1" t="s">
        <v>335</v>
      </c>
      <c r="B2" s="1"/>
      <c r="C2" s="1"/>
      <c r="D2" s="1"/>
      <c r="E2" s="1"/>
      <c r="F2" s="1"/>
    </row>
    <row r="4" spans="1:8" ht="15">
      <c r="A4" s="2" t="s">
        <v>322</v>
      </c>
      <c r="B4" s="2" t="s">
        <v>336</v>
      </c>
      <c r="C4" s="2" t="s">
        <v>337</v>
      </c>
      <c r="D4" s="2" t="s">
        <v>338</v>
      </c>
      <c r="E4" s="2" t="s">
        <v>339</v>
      </c>
      <c r="F4" s="2" t="s">
        <v>340</v>
      </c>
      <c r="G4" s="2" t="s">
        <v>341</v>
      </c>
      <c r="H4" s="2" t="s">
        <v>342</v>
      </c>
    </row>
    <row r="5" spans="1:8" ht="15">
      <c r="A5" s="16">
        <v>1</v>
      </c>
      <c r="B5" s="14" t="s">
        <v>372</v>
      </c>
      <c r="C5" s="14" t="s">
        <v>373</v>
      </c>
      <c r="D5" s="14" t="s">
        <v>677</v>
      </c>
      <c r="E5" s="18">
        <v>91</v>
      </c>
      <c r="F5" s="18">
        <v>582</v>
      </c>
      <c r="G5" s="14" t="s">
        <v>346</v>
      </c>
      <c r="H5" s="14" t="s">
        <v>347</v>
      </c>
    </row>
    <row r="6" spans="1:8" ht="15">
      <c r="A6" s="16">
        <v>2</v>
      </c>
      <c r="B6" s="14" t="s">
        <v>375</v>
      </c>
      <c r="C6" s="14" t="s">
        <v>373</v>
      </c>
      <c r="D6" s="14" t="s">
        <v>677</v>
      </c>
      <c r="E6" s="18">
        <v>91</v>
      </c>
      <c r="F6" s="18">
        <v>577</v>
      </c>
      <c r="G6" s="14" t="s">
        <v>346</v>
      </c>
      <c r="H6" s="14" t="s">
        <v>347</v>
      </c>
    </row>
    <row r="7" spans="1:8" ht="15">
      <c r="A7" s="16">
        <v>3</v>
      </c>
      <c r="B7" s="14" t="s">
        <v>375</v>
      </c>
      <c r="C7" s="14" t="s">
        <v>344</v>
      </c>
      <c r="D7" s="14" t="s">
        <v>678</v>
      </c>
      <c r="E7" s="18">
        <v>294</v>
      </c>
      <c r="F7" s="18">
        <v>291</v>
      </c>
      <c r="G7" s="14" t="s">
        <v>346</v>
      </c>
      <c r="H7" s="14" t="s">
        <v>347</v>
      </c>
    </row>
    <row r="8" spans="1:8" ht="15">
      <c r="A8" s="16">
        <v>4</v>
      </c>
      <c r="B8" s="14" t="s">
        <v>377</v>
      </c>
      <c r="C8" s="14" t="s">
        <v>378</v>
      </c>
      <c r="D8" s="14" t="s">
        <v>679</v>
      </c>
      <c r="E8" s="18">
        <v>294</v>
      </c>
      <c r="F8" s="18">
        <v>51</v>
      </c>
      <c r="G8" s="14" t="s">
        <v>346</v>
      </c>
      <c r="H8" s="14" t="s">
        <v>347</v>
      </c>
    </row>
    <row r="9" spans="1:8" ht="15">
      <c r="A9" s="16">
        <v>5</v>
      </c>
      <c r="B9" s="14" t="s">
        <v>380</v>
      </c>
      <c r="C9" s="14" t="s">
        <v>378</v>
      </c>
      <c r="D9" s="14" t="s">
        <v>680</v>
      </c>
      <c r="E9" s="18">
        <v>300</v>
      </c>
      <c r="F9" s="18">
        <v>68</v>
      </c>
      <c r="G9" s="14" t="s">
        <v>346</v>
      </c>
      <c r="H9" s="14" t="s">
        <v>347</v>
      </c>
    </row>
    <row r="10" spans="1:8" ht="15">
      <c r="A10" s="16">
        <v>6</v>
      </c>
      <c r="B10" s="14" t="s">
        <v>382</v>
      </c>
      <c r="C10" s="14" t="s">
        <v>378</v>
      </c>
      <c r="D10" s="14" t="s">
        <v>681</v>
      </c>
      <c r="E10" s="18">
        <v>290</v>
      </c>
      <c r="F10" s="18">
        <v>308</v>
      </c>
      <c r="G10" s="14" t="s">
        <v>346</v>
      </c>
      <c r="H10" s="14" t="s">
        <v>347</v>
      </c>
    </row>
    <row r="11" spans="1:8" ht="15">
      <c r="A11" s="16">
        <v>7</v>
      </c>
      <c r="B11" s="14" t="s">
        <v>384</v>
      </c>
      <c r="C11" s="14" t="s">
        <v>378</v>
      </c>
      <c r="D11" s="14" t="s">
        <v>682</v>
      </c>
      <c r="E11" s="18">
        <v>290</v>
      </c>
      <c r="F11" s="18">
        <v>443</v>
      </c>
      <c r="G11" s="14" t="s">
        <v>346</v>
      </c>
      <c r="H11" s="14" t="s">
        <v>347</v>
      </c>
    </row>
    <row r="12" spans="1:8" ht="15">
      <c r="A12" s="16">
        <v>8</v>
      </c>
      <c r="B12" s="14" t="s">
        <v>388</v>
      </c>
      <c r="C12" s="14" t="s">
        <v>389</v>
      </c>
      <c r="D12" s="14" t="s">
        <v>683</v>
      </c>
      <c r="E12" s="18">
        <v>504</v>
      </c>
      <c r="F12" s="18">
        <v>54</v>
      </c>
      <c r="G12" s="14" t="s">
        <v>391</v>
      </c>
      <c r="H12" s="14" t="s">
        <v>347</v>
      </c>
    </row>
    <row r="13" spans="1:8" ht="15">
      <c r="A13" s="16">
        <v>9</v>
      </c>
      <c r="B13" s="14" t="s">
        <v>392</v>
      </c>
      <c r="C13" s="14" t="s">
        <v>389</v>
      </c>
      <c r="D13" s="14" t="s">
        <v>683</v>
      </c>
      <c r="E13" s="18">
        <v>504</v>
      </c>
      <c r="F13" s="18">
        <v>51</v>
      </c>
      <c r="G13" s="14" t="s">
        <v>391</v>
      </c>
      <c r="H13" s="14" t="s">
        <v>347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2" width="1.7109375" style="0" customWidth="1"/>
    <col min="3" max="3" width="100.8515625" style="0" customWidth="1"/>
    <col min="4" max="16384" width="8.7109375" style="0" customWidth="1"/>
  </cols>
  <sheetData>
    <row r="2" spans="1:6" ht="15">
      <c r="A2" s="1" t="s">
        <v>684</v>
      </c>
      <c r="B2" s="1"/>
      <c r="C2" s="1"/>
      <c r="D2" s="1"/>
      <c r="E2" s="1"/>
      <c r="F2" s="1"/>
    </row>
    <row r="4" spans="1:3" ht="15">
      <c r="A4" t="s">
        <v>685</v>
      </c>
      <c r="B4" t="e">
        <f aca="true" t="shared" si="0" ref="B4:B7">#N/A</f>
        <v>#N/A</v>
      </c>
      <c r="C4" t="s">
        <v>686</v>
      </c>
    </row>
    <row r="5" spans="1:3" ht="15">
      <c r="A5" t="s">
        <v>687</v>
      </c>
      <c r="B5" t="e">
        <f t="shared" si="0"/>
        <v>#N/A</v>
      </c>
      <c r="C5" t="s">
        <v>688</v>
      </c>
    </row>
    <row r="6" spans="1:3" ht="15">
      <c r="A6" t="s">
        <v>689</v>
      </c>
      <c r="B6" t="e">
        <f t="shared" si="0"/>
        <v>#N/A</v>
      </c>
      <c r="C6" t="s">
        <v>690</v>
      </c>
    </row>
    <row r="7" spans="1:3" ht="15">
      <c r="A7" t="s">
        <v>691</v>
      </c>
      <c r="B7" t="e">
        <f t="shared" si="0"/>
        <v>#N/A</v>
      </c>
      <c r="C7" s="5" t="s">
        <v>692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2" width="1.7109375" style="0" customWidth="1"/>
    <col min="3" max="3" width="100.8515625" style="0" customWidth="1"/>
    <col min="4" max="16384" width="8.7109375" style="0" customWidth="1"/>
  </cols>
  <sheetData>
    <row r="2" spans="1:6" ht="15">
      <c r="A2" s="1" t="s">
        <v>693</v>
      </c>
      <c r="B2" s="1"/>
      <c r="C2" s="1"/>
      <c r="D2" s="1"/>
      <c r="E2" s="1"/>
      <c r="F2" s="1"/>
    </row>
    <row r="4" spans="1:3" ht="15">
      <c r="A4" t="s">
        <v>685</v>
      </c>
      <c r="B4" t="e">
        <f aca="true" t="shared" si="0" ref="B4:B7">#N/A</f>
        <v>#N/A</v>
      </c>
      <c r="C4" t="s">
        <v>686</v>
      </c>
    </row>
    <row r="5" spans="1:3" ht="15">
      <c r="A5" t="s">
        <v>687</v>
      </c>
      <c r="B5" t="e">
        <f t="shared" si="0"/>
        <v>#N/A</v>
      </c>
      <c r="C5" t="s">
        <v>688</v>
      </c>
    </row>
    <row r="6" spans="1:3" ht="15">
      <c r="A6" t="s">
        <v>689</v>
      </c>
      <c r="B6" t="e">
        <f t="shared" si="0"/>
        <v>#N/A</v>
      </c>
      <c r="C6" t="s">
        <v>690</v>
      </c>
    </row>
    <row r="7" spans="1:3" ht="15">
      <c r="A7" t="s">
        <v>691</v>
      </c>
      <c r="B7" t="e">
        <f t="shared" si="0"/>
        <v>#N/A</v>
      </c>
      <c r="C7" s="5" t="s">
        <v>692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4.7109375" style="0" customWidth="1"/>
    <col min="2" max="2" width="1.7109375" style="0" customWidth="1"/>
    <col min="3" max="3" width="100.8515625" style="0" customWidth="1"/>
    <col min="4" max="16384" width="8.7109375" style="0" customWidth="1"/>
  </cols>
  <sheetData>
    <row r="2" spans="1:3" ht="15">
      <c r="A2" t="s">
        <v>694</v>
      </c>
      <c r="B2" t="e">
        <f aca="true" t="shared" si="0" ref="B2:B4">#N/A</f>
        <v>#N/A</v>
      </c>
      <c r="C2" t="s">
        <v>695</v>
      </c>
    </row>
    <row r="3" spans="1:3" ht="15">
      <c r="A3" t="s">
        <v>685</v>
      </c>
      <c r="B3" t="e">
        <f t="shared" si="0"/>
        <v>#N/A</v>
      </c>
      <c r="C3" t="s">
        <v>696</v>
      </c>
    </row>
    <row r="4" spans="1:3" ht="15">
      <c r="A4" t="s">
        <v>697</v>
      </c>
      <c r="B4" t="e">
        <f t="shared" si="0"/>
        <v>#N/A</v>
      </c>
      <c r="C4" t="s">
        <v>698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2" width="1.7109375" style="0" customWidth="1"/>
    <col min="3" max="3" width="100.8515625" style="0" customWidth="1"/>
    <col min="4" max="16384" width="8.7109375" style="0" customWidth="1"/>
  </cols>
  <sheetData>
    <row r="2" spans="1:6" ht="15">
      <c r="A2" s="1" t="s">
        <v>693</v>
      </c>
      <c r="B2" s="1"/>
      <c r="C2" s="1"/>
      <c r="D2" s="1"/>
      <c r="E2" s="1"/>
      <c r="F2" s="1"/>
    </row>
    <row r="4" spans="1:3" ht="15">
      <c r="A4" t="s">
        <v>685</v>
      </c>
      <c r="B4" t="e">
        <f aca="true" t="shared" si="0" ref="B4:B7">#N/A</f>
        <v>#N/A</v>
      </c>
      <c r="C4" t="s">
        <v>686</v>
      </c>
    </row>
    <row r="5" spans="1:3" ht="15">
      <c r="A5" t="s">
        <v>687</v>
      </c>
      <c r="B5" t="e">
        <f t="shared" si="0"/>
        <v>#N/A</v>
      </c>
      <c r="C5" t="s">
        <v>688</v>
      </c>
    </row>
    <row r="6" spans="1:3" ht="15">
      <c r="A6" t="s">
        <v>689</v>
      </c>
      <c r="B6" t="e">
        <f t="shared" si="0"/>
        <v>#N/A</v>
      </c>
      <c r="C6" t="s">
        <v>690</v>
      </c>
    </row>
    <row r="7" spans="1:3" ht="15">
      <c r="A7" t="s">
        <v>691</v>
      </c>
      <c r="B7" t="e">
        <f t="shared" si="0"/>
        <v>#N/A</v>
      </c>
      <c r="C7" s="5" t="s">
        <v>692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4.7109375" style="0" customWidth="1"/>
    <col min="2" max="2" width="1.7109375" style="0" customWidth="1"/>
    <col min="3" max="3" width="100.8515625" style="0" customWidth="1"/>
    <col min="4" max="16384" width="8.7109375" style="0" customWidth="1"/>
  </cols>
  <sheetData>
    <row r="2" spans="1:3" ht="15">
      <c r="A2" t="s">
        <v>694</v>
      </c>
      <c r="B2" t="e">
        <f aca="true" t="shared" si="0" ref="B2:B4">#N/A</f>
        <v>#N/A</v>
      </c>
      <c r="C2" t="s">
        <v>695</v>
      </c>
    </row>
    <row r="3" spans="1:3" ht="15">
      <c r="A3" t="s">
        <v>685</v>
      </c>
      <c r="B3" t="e">
        <f t="shared" si="0"/>
        <v>#N/A</v>
      </c>
      <c r="C3" t="s">
        <v>696</v>
      </c>
    </row>
    <row r="4" spans="1:3" ht="15">
      <c r="A4" t="s">
        <v>697</v>
      </c>
      <c r="B4" t="e">
        <f t="shared" si="0"/>
        <v>#N/A</v>
      </c>
      <c r="C4" t="s">
        <v>698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2" width="1.7109375" style="0" customWidth="1"/>
    <col min="3" max="3" width="100.8515625" style="0" customWidth="1"/>
    <col min="4" max="16384" width="8.7109375" style="0" customWidth="1"/>
  </cols>
  <sheetData>
    <row r="2" spans="1:6" ht="15">
      <c r="A2" s="1" t="s">
        <v>693</v>
      </c>
      <c r="B2" s="1"/>
      <c r="C2" s="1"/>
      <c r="D2" s="1"/>
      <c r="E2" s="1"/>
      <c r="F2" s="1"/>
    </row>
    <row r="4" spans="1:3" ht="15">
      <c r="A4" t="s">
        <v>685</v>
      </c>
      <c r="B4" t="e">
        <f aca="true" t="shared" si="0" ref="B4:B7">#N/A</f>
        <v>#N/A</v>
      </c>
      <c r="C4" t="s">
        <v>686</v>
      </c>
    </row>
    <row r="5" spans="1:3" ht="15">
      <c r="A5" t="s">
        <v>687</v>
      </c>
      <c r="B5" t="e">
        <f t="shared" si="0"/>
        <v>#N/A</v>
      </c>
      <c r="C5" t="s">
        <v>688</v>
      </c>
    </row>
    <row r="6" spans="1:3" ht="15">
      <c r="A6" t="s">
        <v>689</v>
      </c>
      <c r="B6" t="e">
        <f t="shared" si="0"/>
        <v>#N/A</v>
      </c>
      <c r="C6" t="s">
        <v>690</v>
      </c>
    </row>
    <row r="7" spans="1:3" ht="15">
      <c r="A7" t="s">
        <v>691</v>
      </c>
      <c r="B7" t="e">
        <f t="shared" si="0"/>
        <v>#N/A</v>
      </c>
      <c r="C7" s="5" t="s">
        <v>692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4.7109375" style="0" customWidth="1"/>
    <col min="2" max="2" width="1.7109375" style="0" customWidth="1"/>
    <col min="3" max="3" width="100.8515625" style="0" customWidth="1"/>
    <col min="4" max="16384" width="8.7109375" style="0" customWidth="1"/>
  </cols>
  <sheetData>
    <row r="2" spans="1:3" ht="15">
      <c r="A2" t="s">
        <v>694</v>
      </c>
      <c r="B2" t="e">
        <f aca="true" t="shared" si="0" ref="B2:B4">#N/A</f>
        <v>#N/A</v>
      </c>
      <c r="C2" t="s">
        <v>695</v>
      </c>
    </row>
    <row r="3" spans="1:3" ht="15">
      <c r="A3" t="s">
        <v>685</v>
      </c>
      <c r="B3" t="e">
        <f t="shared" si="0"/>
        <v>#N/A</v>
      </c>
      <c r="C3" t="s">
        <v>696</v>
      </c>
    </row>
    <row r="4" spans="1:3" ht="15">
      <c r="A4" t="s">
        <v>697</v>
      </c>
      <c r="B4" t="e">
        <f t="shared" si="0"/>
        <v>#N/A</v>
      </c>
      <c r="C4" t="s">
        <v>698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2" width="1.7109375" style="0" customWidth="1"/>
    <col min="3" max="3" width="100.8515625" style="0" customWidth="1"/>
    <col min="4" max="16384" width="8.7109375" style="0" customWidth="1"/>
  </cols>
  <sheetData>
    <row r="2" spans="1:6" ht="15">
      <c r="A2" s="1" t="s">
        <v>693</v>
      </c>
      <c r="B2" s="1"/>
      <c r="C2" s="1"/>
      <c r="D2" s="1"/>
      <c r="E2" s="1"/>
      <c r="F2" s="1"/>
    </row>
    <row r="4" spans="1:3" ht="15">
      <c r="A4" t="s">
        <v>685</v>
      </c>
      <c r="B4" t="e">
        <f aca="true" t="shared" si="0" ref="B4:B7">#N/A</f>
        <v>#N/A</v>
      </c>
      <c r="C4" t="s">
        <v>686</v>
      </c>
    </row>
    <row r="5" spans="1:3" ht="15">
      <c r="A5" t="s">
        <v>687</v>
      </c>
      <c r="B5" t="e">
        <f t="shared" si="0"/>
        <v>#N/A</v>
      </c>
      <c r="C5" t="s">
        <v>688</v>
      </c>
    </row>
    <row r="6" spans="1:3" ht="15">
      <c r="A6" t="s">
        <v>689</v>
      </c>
      <c r="B6" t="e">
        <f t="shared" si="0"/>
        <v>#N/A</v>
      </c>
      <c r="C6" t="s">
        <v>690</v>
      </c>
    </row>
    <row r="7" spans="1:3" ht="15">
      <c r="A7" t="s">
        <v>691</v>
      </c>
      <c r="B7" t="e">
        <f t="shared" si="0"/>
        <v>#N/A</v>
      </c>
      <c r="C7" s="5" t="s">
        <v>692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63.7109375" style="0" customWidth="1"/>
    <col min="2" max="2" width="10.7109375" style="0" customWidth="1"/>
    <col min="3" max="4" width="1.7109375" style="0" customWidth="1"/>
    <col min="5" max="5" width="10.7109375" style="0" customWidth="1"/>
    <col min="6" max="7" width="1.7109375" style="0" customWidth="1"/>
    <col min="8" max="8" width="10.7109375" style="0" customWidth="1"/>
    <col min="9" max="16384" width="8.7109375" style="0" customWidth="1"/>
  </cols>
  <sheetData>
    <row r="2" spans="1:6" ht="15">
      <c r="A2" s="1"/>
      <c r="B2" s="1"/>
      <c r="C2" s="1"/>
      <c r="D2" s="1"/>
      <c r="E2" s="1"/>
      <c r="F2" s="1"/>
    </row>
    <row r="4" spans="1:8" ht="15">
      <c r="A4" t="s">
        <v>1</v>
      </c>
      <c r="B4" t="s">
        <v>1</v>
      </c>
      <c r="C4" t="s">
        <v>1</v>
      </c>
      <c r="D4" t="s">
        <v>1</v>
      </c>
      <c r="E4" t="s">
        <v>1</v>
      </c>
      <c r="F4" t="s">
        <v>1</v>
      </c>
      <c r="G4" t="s">
        <v>1</v>
      </c>
      <c r="H4" t="s">
        <v>1</v>
      </c>
    </row>
    <row r="5" spans="1:8" ht="15">
      <c r="A5" t="s">
        <v>1</v>
      </c>
      <c r="B5" s="4" t="s">
        <v>122</v>
      </c>
      <c r="C5" s="4"/>
      <c r="D5" s="4"/>
      <c r="E5" s="4"/>
      <c r="F5" s="2" t="s">
        <v>1</v>
      </c>
      <c r="G5" s="4" t="s">
        <v>123</v>
      </c>
      <c r="H5" s="4"/>
    </row>
    <row r="6" spans="1:8" ht="15">
      <c r="A6" t="s">
        <v>1</v>
      </c>
      <c r="B6" s="2" t="s">
        <v>124</v>
      </c>
      <c r="C6" s="14"/>
      <c r="D6" s="4" t="s">
        <v>125</v>
      </c>
      <c r="E6" s="4"/>
      <c r="F6" s="2" t="s">
        <v>1</v>
      </c>
      <c r="G6" s="4" t="s">
        <v>126</v>
      </c>
      <c r="H6" s="4"/>
    </row>
    <row r="7" spans="1:8" ht="15">
      <c r="A7" s="5" t="s">
        <v>127</v>
      </c>
      <c r="B7" s="9">
        <v>19953880</v>
      </c>
      <c r="C7" t="s">
        <v>1</v>
      </c>
      <c r="D7" s="11">
        <v>-153544</v>
      </c>
      <c r="E7" s="11"/>
      <c r="F7" t="s">
        <v>1</v>
      </c>
      <c r="G7" s="11">
        <v>-153544</v>
      </c>
      <c r="H7" s="11"/>
    </row>
    <row r="8" spans="1:8" ht="15">
      <c r="A8" t="s">
        <v>128</v>
      </c>
      <c r="B8" s="9">
        <v>1511138</v>
      </c>
      <c r="C8" s="8" t="s">
        <v>1</v>
      </c>
      <c r="D8" s="8" t="s">
        <v>1</v>
      </c>
      <c r="E8" s="9">
        <v>1879</v>
      </c>
      <c r="F8" s="8" t="s">
        <v>1</v>
      </c>
      <c r="G8" s="8" t="s">
        <v>1</v>
      </c>
      <c r="H8" s="9">
        <v>1879</v>
      </c>
    </row>
    <row r="9" spans="1:8" ht="15">
      <c r="A9" t="s">
        <v>129</v>
      </c>
      <c r="B9" s="9">
        <v>34720360</v>
      </c>
      <c r="C9" s="8" t="s">
        <v>1</v>
      </c>
      <c r="D9" s="8" t="s">
        <v>1</v>
      </c>
      <c r="E9" s="9">
        <v>25685</v>
      </c>
      <c r="F9" s="8" t="s">
        <v>1</v>
      </c>
      <c r="G9" s="8" t="s">
        <v>1</v>
      </c>
      <c r="H9" s="9">
        <v>25685</v>
      </c>
    </row>
    <row r="10" spans="1:8" ht="15">
      <c r="A10" t="s">
        <v>37</v>
      </c>
      <c r="B10" s="8" t="s">
        <v>50</v>
      </c>
      <c r="C10" s="8" t="s">
        <v>1</v>
      </c>
      <c r="D10" s="8" t="s">
        <v>1</v>
      </c>
      <c r="E10" s="10">
        <v>-34805</v>
      </c>
      <c r="F10" s="8" t="s">
        <v>1</v>
      </c>
      <c r="G10" s="8" t="s">
        <v>1</v>
      </c>
      <c r="H10" s="10">
        <v>-34805</v>
      </c>
    </row>
    <row r="11" spans="1:8" ht="15">
      <c r="A11" s="5" t="s">
        <v>130</v>
      </c>
      <c r="B11" s="9">
        <v>56185378</v>
      </c>
      <c r="C11" t="s">
        <v>1</v>
      </c>
      <c r="D11" t="s">
        <v>1</v>
      </c>
      <c r="E11" s="10">
        <v>-160785</v>
      </c>
      <c r="F11" t="s">
        <v>1</v>
      </c>
      <c r="G11" t="s">
        <v>1</v>
      </c>
      <c r="H11" s="10">
        <v>-160785</v>
      </c>
    </row>
    <row r="12" spans="1:8" ht="15">
      <c r="A12" t="s">
        <v>128</v>
      </c>
      <c r="B12" s="8" t="s">
        <v>50</v>
      </c>
      <c r="C12" s="8" t="s">
        <v>1</v>
      </c>
      <c r="D12" s="8" t="s">
        <v>1</v>
      </c>
      <c r="E12" s="9">
        <v>206</v>
      </c>
      <c r="F12" s="8" t="s">
        <v>1</v>
      </c>
      <c r="G12" s="8" t="s">
        <v>1</v>
      </c>
      <c r="H12" s="9">
        <v>206</v>
      </c>
    </row>
    <row r="13" spans="1:8" ht="15">
      <c r="A13" t="s">
        <v>131</v>
      </c>
      <c r="B13" s="9">
        <v>8774888</v>
      </c>
      <c r="C13" s="8" t="s">
        <v>1</v>
      </c>
      <c r="D13" s="8" t="s">
        <v>1</v>
      </c>
      <c r="E13" s="9">
        <v>6720</v>
      </c>
      <c r="F13" s="8" t="s">
        <v>1</v>
      </c>
      <c r="G13" s="8" t="s">
        <v>1</v>
      </c>
      <c r="H13" s="9">
        <v>6720</v>
      </c>
    </row>
    <row r="14" spans="1:8" ht="15">
      <c r="A14" t="s">
        <v>129</v>
      </c>
      <c r="B14" s="9">
        <v>13763249</v>
      </c>
      <c r="C14" s="8" t="s">
        <v>1</v>
      </c>
      <c r="D14" s="8" t="s">
        <v>1</v>
      </c>
      <c r="E14" s="9">
        <v>12869</v>
      </c>
      <c r="F14" s="8" t="s">
        <v>1</v>
      </c>
      <c r="G14" s="8" t="s">
        <v>1</v>
      </c>
      <c r="H14" s="9">
        <v>12869</v>
      </c>
    </row>
    <row r="15" spans="1:8" ht="15">
      <c r="A15" t="s">
        <v>37</v>
      </c>
      <c r="B15" s="8" t="s">
        <v>50</v>
      </c>
      <c r="C15" s="8" t="s">
        <v>1</v>
      </c>
      <c r="D15" s="8" t="s">
        <v>1</v>
      </c>
      <c r="E15" s="10">
        <v>-27796</v>
      </c>
      <c r="F15" s="8" t="s">
        <v>1</v>
      </c>
      <c r="G15" s="8" t="s">
        <v>1</v>
      </c>
      <c r="H15" s="10">
        <v>-27796</v>
      </c>
    </row>
    <row r="16" spans="1:8" ht="15">
      <c r="A16" s="5" t="s">
        <v>132</v>
      </c>
      <c r="B16" s="9">
        <v>78723515</v>
      </c>
      <c r="C16" t="s">
        <v>1</v>
      </c>
      <c r="D16" s="11">
        <v>-168786</v>
      </c>
      <c r="E16" s="11"/>
      <c r="F16" t="s">
        <v>1</v>
      </c>
      <c r="G16" s="11">
        <v>-168786</v>
      </c>
      <c r="H16" s="11"/>
    </row>
  </sheetData>
  <sheetProtection selectLockedCells="1" selectUnlockedCells="1"/>
  <mergeCells count="9">
    <mergeCell ref="A2:F2"/>
    <mergeCell ref="B5:E5"/>
    <mergeCell ref="G5:H5"/>
    <mergeCell ref="D6:E6"/>
    <mergeCell ref="G6:H6"/>
    <mergeCell ref="D7:E7"/>
    <mergeCell ref="G7:H7"/>
    <mergeCell ref="D16:E16"/>
    <mergeCell ref="G16:H16"/>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4.7109375" style="0" customWidth="1"/>
    <col min="2" max="2" width="1.7109375" style="0" customWidth="1"/>
    <col min="3" max="3" width="100.8515625" style="0" customWidth="1"/>
    <col min="4" max="16384" width="8.7109375" style="0" customWidth="1"/>
  </cols>
  <sheetData>
    <row r="2" spans="1:3" ht="15">
      <c r="A2" t="s">
        <v>694</v>
      </c>
      <c r="B2" t="e">
        <f aca="true" t="shared" si="0" ref="B2:B4">#N/A</f>
        <v>#N/A</v>
      </c>
      <c r="C2" t="s">
        <v>695</v>
      </c>
    </row>
    <row r="3" spans="1:3" ht="15">
      <c r="A3" t="s">
        <v>685</v>
      </c>
      <c r="B3" t="e">
        <f t="shared" si="0"/>
        <v>#N/A</v>
      </c>
      <c r="C3" t="s">
        <v>696</v>
      </c>
    </row>
    <row r="4" spans="1:3" ht="15">
      <c r="A4" t="s">
        <v>697</v>
      </c>
      <c r="B4" t="e">
        <f t="shared" si="0"/>
        <v>#N/A</v>
      </c>
      <c r="C4" t="s">
        <v>698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35.7109375" style="0" customWidth="1"/>
    <col min="2" max="2" width="17.7109375" style="0" customWidth="1"/>
    <col min="3" max="3" width="27.7109375" style="0" customWidth="1"/>
    <col min="4" max="16384" width="8.7109375" style="0" customWidth="1"/>
  </cols>
  <sheetData>
    <row r="2" spans="1:6" ht="15">
      <c r="A2" s="1" t="s">
        <v>699</v>
      </c>
      <c r="B2" s="1"/>
      <c r="C2" s="1"/>
      <c r="D2" s="1"/>
      <c r="E2" s="1"/>
      <c r="F2" s="1"/>
    </row>
    <row r="4" spans="1:3" ht="15">
      <c r="A4" s="2" t="s">
        <v>700</v>
      </c>
      <c r="B4" s="2" t="s">
        <v>701</v>
      </c>
      <c r="C4" s="2" t="s">
        <v>702</v>
      </c>
    </row>
    <row r="5" spans="1:3" ht="15">
      <c r="A5" t="s">
        <v>703</v>
      </c>
      <c r="B5" s="18">
        <v>4500000</v>
      </c>
      <c r="C5" s="24">
        <v>2673000</v>
      </c>
    </row>
    <row r="6" spans="1:3" ht="15">
      <c r="A6" t="s">
        <v>0</v>
      </c>
      <c r="B6" s="18">
        <v>500000</v>
      </c>
      <c r="C6" s="24">
        <v>297000</v>
      </c>
    </row>
    <row r="7" spans="1:3" ht="15">
      <c r="A7" s="5" t="s">
        <v>704</v>
      </c>
      <c r="B7" s="3">
        <v>5000000</v>
      </c>
      <c r="C7" s="25">
        <v>2970000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52.7109375" style="0" customWidth="1"/>
    <col min="2" max="2" width="10.7109375" style="0" customWidth="1"/>
    <col min="3" max="4" width="1.7109375" style="0" customWidth="1"/>
    <col min="5" max="5" width="10.7109375" style="0" customWidth="1"/>
    <col min="6" max="7" width="1.7109375" style="0" customWidth="1"/>
    <col min="8" max="8" width="10.7109375" style="0" customWidth="1"/>
    <col min="9" max="16384" width="8.7109375" style="0" customWidth="1"/>
  </cols>
  <sheetData>
    <row r="2" spans="1:8" ht="15">
      <c r="A2" t="s">
        <v>1</v>
      </c>
      <c r="B2" t="s">
        <v>1</v>
      </c>
      <c r="C2" t="s">
        <v>1</v>
      </c>
      <c r="D2" t="s">
        <v>1</v>
      </c>
      <c r="E2" t="s">
        <v>1</v>
      </c>
      <c r="F2" t="s">
        <v>1</v>
      </c>
      <c r="G2" t="s">
        <v>1</v>
      </c>
      <c r="H2" t="s">
        <v>1</v>
      </c>
    </row>
    <row r="3" spans="1:8" ht="15">
      <c r="A3" t="s">
        <v>1</v>
      </c>
      <c r="B3" s="4" t="s">
        <v>122</v>
      </c>
      <c r="C3" s="4"/>
      <c r="D3" s="4"/>
      <c r="E3" s="4"/>
      <c r="F3" s="2" t="s">
        <v>1</v>
      </c>
      <c r="G3" s="4" t="s">
        <v>123</v>
      </c>
      <c r="H3" s="4"/>
    </row>
    <row r="4" spans="1:8" ht="15">
      <c r="A4" t="s">
        <v>1</v>
      </c>
      <c r="B4" s="2" t="s">
        <v>124</v>
      </c>
      <c r="C4" s="14"/>
      <c r="D4" s="4" t="s">
        <v>125</v>
      </c>
      <c r="E4" s="4"/>
      <c r="F4" s="2" t="s">
        <v>1</v>
      </c>
      <c r="G4" s="4" t="s">
        <v>126</v>
      </c>
      <c r="H4" s="4"/>
    </row>
    <row r="5" spans="1:8" ht="15">
      <c r="A5" s="5" t="s">
        <v>133</v>
      </c>
      <c r="B5" s="9">
        <v>20087462</v>
      </c>
      <c r="C5" t="s">
        <v>1</v>
      </c>
      <c r="D5" s="11">
        <v>-35800</v>
      </c>
      <c r="E5" s="11"/>
      <c r="F5" t="s">
        <v>1</v>
      </c>
      <c r="G5" s="11">
        <v>-35800</v>
      </c>
      <c r="H5" s="11"/>
    </row>
    <row r="6" spans="1:8" ht="15">
      <c r="A6" t="s">
        <v>128</v>
      </c>
      <c r="B6" s="10">
        <v>-23387</v>
      </c>
      <c r="C6" s="8" t="s">
        <v>1</v>
      </c>
      <c r="D6" s="8" t="s">
        <v>1</v>
      </c>
      <c r="E6" s="9">
        <v>243</v>
      </c>
      <c r="F6" s="8" t="s">
        <v>1</v>
      </c>
      <c r="G6" s="8" t="s">
        <v>1</v>
      </c>
      <c r="H6" s="9">
        <v>243</v>
      </c>
    </row>
    <row r="7" spans="1:8" ht="15">
      <c r="A7" t="s">
        <v>134</v>
      </c>
      <c r="B7" s="10">
        <v>-88819</v>
      </c>
      <c r="C7" s="8" t="s">
        <v>1</v>
      </c>
      <c r="D7" s="8" t="s">
        <v>1</v>
      </c>
      <c r="E7" s="10">
        <v>-31</v>
      </c>
      <c r="F7" s="8" t="s">
        <v>1</v>
      </c>
      <c r="G7" s="8" t="s">
        <v>1</v>
      </c>
      <c r="H7" s="10">
        <v>-31</v>
      </c>
    </row>
    <row r="8" spans="1:8" ht="15">
      <c r="A8" t="s">
        <v>37</v>
      </c>
      <c r="B8" s="8" t="s">
        <v>50</v>
      </c>
      <c r="C8" s="8" t="s">
        <v>1</v>
      </c>
      <c r="D8" s="8" t="s">
        <v>1</v>
      </c>
      <c r="E8" s="10">
        <v>-41341</v>
      </c>
      <c r="F8" s="8" t="s">
        <v>1</v>
      </c>
      <c r="G8" s="8" t="s">
        <v>1</v>
      </c>
      <c r="H8" s="10">
        <v>-41341</v>
      </c>
    </row>
    <row r="9" spans="1:8" ht="15">
      <c r="A9" s="5" t="s">
        <v>135</v>
      </c>
      <c r="B9" s="9">
        <v>19975256</v>
      </c>
      <c r="C9" t="s">
        <v>1</v>
      </c>
      <c r="D9" t="s">
        <v>1</v>
      </c>
      <c r="E9" s="10">
        <v>-76929</v>
      </c>
      <c r="F9" t="s">
        <v>1</v>
      </c>
      <c r="G9" t="s">
        <v>1</v>
      </c>
      <c r="H9" s="10">
        <v>-76929</v>
      </c>
    </row>
    <row r="10" spans="1:8" ht="15">
      <c r="A10" t="s">
        <v>128</v>
      </c>
      <c r="B10" s="10">
        <v>-126</v>
      </c>
      <c r="C10" s="8" t="s">
        <v>1</v>
      </c>
      <c r="D10" s="8" t="s">
        <v>1</v>
      </c>
      <c r="E10" s="9">
        <v>266</v>
      </c>
      <c r="F10" s="8" t="s">
        <v>1</v>
      </c>
      <c r="G10" s="8" t="s">
        <v>1</v>
      </c>
      <c r="H10" s="9">
        <v>266</v>
      </c>
    </row>
    <row r="11" spans="1:8" ht="15">
      <c r="A11" t="s">
        <v>134</v>
      </c>
      <c r="B11" s="10">
        <v>-19867</v>
      </c>
      <c r="C11" s="8" t="s">
        <v>1</v>
      </c>
      <c r="D11" s="8" t="s">
        <v>1</v>
      </c>
      <c r="E11" s="10">
        <v>-11</v>
      </c>
      <c r="F11" s="8" t="s">
        <v>1</v>
      </c>
      <c r="G11" s="8" t="s">
        <v>1</v>
      </c>
      <c r="H11" s="10">
        <v>-11</v>
      </c>
    </row>
    <row r="12" spans="1:8" ht="15">
      <c r="A12" t="s">
        <v>37</v>
      </c>
      <c r="B12" s="8" t="s">
        <v>50</v>
      </c>
      <c r="C12" s="8" t="s">
        <v>1</v>
      </c>
      <c r="D12" s="8" t="s">
        <v>1</v>
      </c>
      <c r="E12" s="10">
        <v>-22617</v>
      </c>
      <c r="F12" s="8" t="s">
        <v>1</v>
      </c>
      <c r="G12" s="8" t="s">
        <v>1</v>
      </c>
      <c r="H12" s="10">
        <v>-22617</v>
      </c>
    </row>
    <row r="13" spans="1:8" ht="15">
      <c r="A13" s="5" t="s">
        <v>136</v>
      </c>
      <c r="B13" s="9">
        <v>19955263</v>
      </c>
      <c r="C13" t="s">
        <v>1</v>
      </c>
      <c r="D13" s="11">
        <v>-99291</v>
      </c>
      <c r="E13" s="11"/>
      <c r="F13" t="s">
        <v>1</v>
      </c>
      <c r="G13" s="11">
        <v>-99291</v>
      </c>
      <c r="H13" s="11"/>
    </row>
  </sheetData>
  <sheetProtection selectLockedCells="1" selectUnlockedCells="1"/>
  <mergeCells count="8">
    <mergeCell ref="B3:E3"/>
    <mergeCell ref="G3:H3"/>
    <mergeCell ref="D4:E4"/>
    <mergeCell ref="G4:H4"/>
    <mergeCell ref="D5:E5"/>
    <mergeCell ref="G5:H5"/>
    <mergeCell ref="D13:E13"/>
    <mergeCell ref="G13:H13"/>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L24"/>
  <sheetViews>
    <sheetView workbookViewId="0" topLeftCell="A1">
      <selection activeCell="A1" sqref="A1"/>
    </sheetView>
  </sheetViews>
  <sheetFormatPr defaultColWidth="8.00390625" defaultRowHeight="15"/>
  <cols>
    <col min="1" max="1" width="42.7109375" style="0" customWidth="1"/>
    <col min="2" max="2" width="1.7109375" style="0" customWidth="1"/>
    <col min="3" max="3" width="10.7109375" style="0" customWidth="1"/>
    <col min="4" max="5" width="1.7109375" style="0" customWidth="1"/>
    <col min="6" max="6" width="10.7109375" style="0" customWidth="1"/>
    <col min="7" max="8" width="1.7109375" style="0" customWidth="1"/>
    <col min="9" max="9" width="10.7109375" style="0" customWidth="1"/>
    <col min="10" max="11" width="1.7109375" style="0" customWidth="1"/>
    <col min="12" max="12" width="10.7109375" style="0" customWidth="1"/>
    <col min="13" max="16384" width="8.7109375" style="0" customWidth="1"/>
  </cols>
  <sheetData>
    <row r="2" spans="1:6" ht="15">
      <c r="A2" s="1" t="s">
        <v>137</v>
      </c>
      <c r="B2" s="1"/>
      <c r="C2" s="1"/>
      <c r="D2" s="1"/>
      <c r="E2" s="1"/>
      <c r="F2" s="1"/>
    </row>
    <row r="4" spans="1:12" ht="15">
      <c r="A4" t="s">
        <v>1</v>
      </c>
      <c r="B4" t="s">
        <v>1</v>
      </c>
      <c r="C4" t="s">
        <v>1</v>
      </c>
      <c r="D4" t="s">
        <v>1</v>
      </c>
      <c r="E4" t="s">
        <v>1</v>
      </c>
      <c r="F4" t="s">
        <v>1</v>
      </c>
      <c r="G4" t="s">
        <v>1</v>
      </c>
      <c r="H4" t="s">
        <v>1</v>
      </c>
      <c r="I4" t="s">
        <v>1</v>
      </c>
      <c r="J4" t="s">
        <v>1</v>
      </c>
      <c r="K4" t="s">
        <v>1</v>
      </c>
      <c r="L4" t="s">
        <v>1</v>
      </c>
    </row>
    <row r="5" spans="1:12" ht="15">
      <c r="A5" t="s">
        <v>1</v>
      </c>
      <c r="B5" s="4" t="s">
        <v>9</v>
      </c>
      <c r="C5" s="4"/>
      <c r="D5" s="4"/>
      <c r="E5" s="4"/>
      <c r="F5" s="4"/>
      <c r="G5" t="s">
        <v>1</v>
      </c>
      <c r="H5" s="4" t="s">
        <v>10</v>
      </c>
      <c r="I5" s="4"/>
      <c r="J5" s="4"/>
      <c r="K5" s="4"/>
      <c r="L5" s="4"/>
    </row>
    <row r="6" spans="1:12" ht="15">
      <c r="A6" t="s">
        <v>1</v>
      </c>
      <c r="B6" s="4" t="s">
        <v>11</v>
      </c>
      <c r="C6" s="4"/>
      <c r="D6" s="4"/>
      <c r="E6" s="4"/>
      <c r="F6" s="4"/>
      <c r="G6" t="s">
        <v>1</v>
      </c>
      <c r="H6" s="4" t="s">
        <v>11</v>
      </c>
      <c r="I6" s="4"/>
      <c r="J6" s="4"/>
      <c r="K6" s="4"/>
      <c r="L6" s="4"/>
    </row>
    <row r="7" spans="1:12" ht="15">
      <c r="A7" t="s">
        <v>1</v>
      </c>
      <c r="B7" s="4" t="s">
        <v>12</v>
      </c>
      <c r="C7" s="4"/>
      <c r="D7" s="2"/>
      <c r="E7" s="4" t="s">
        <v>13</v>
      </c>
      <c r="F7" s="4"/>
      <c r="H7" s="4" t="s">
        <v>12</v>
      </c>
      <c r="I7" s="4"/>
      <c r="J7" s="2"/>
      <c r="K7" s="4" t="s">
        <v>13</v>
      </c>
      <c r="L7" s="4"/>
    </row>
    <row r="8" spans="1:12" ht="15">
      <c r="A8" s="5" t="s">
        <v>14</v>
      </c>
      <c r="B8" t="s">
        <v>1</v>
      </c>
      <c r="C8" t="s">
        <v>1</v>
      </c>
      <c r="D8" t="s">
        <v>1</v>
      </c>
      <c r="E8" t="s">
        <v>1</v>
      </c>
      <c r="F8" t="s">
        <v>1</v>
      </c>
      <c r="G8" s="5" t="s">
        <v>1</v>
      </c>
      <c r="H8" t="s">
        <v>1</v>
      </c>
      <c r="I8" t="s">
        <v>1</v>
      </c>
      <c r="J8" t="s">
        <v>1</v>
      </c>
      <c r="K8" t="s">
        <v>1</v>
      </c>
      <c r="L8" t="s">
        <v>1</v>
      </c>
    </row>
    <row r="9" spans="1:12" ht="15">
      <c r="A9" t="s">
        <v>138</v>
      </c>
      <c r="B9" s="7">
        <v>180</v>
      </c>
      <c r="C9" s="7"/>
      <c r="D9" t="s">
        <v>1</v>
      </c>
      <c r="E9" s="7">
        <v>84</v>
      </c>
      <c r="F9" s="7"/>
      <c r="G9" t="s">
        <v>1</v>
      </c>
      <c r="H9" s="7">
        <v>255</v>
      </c>
      <c r="I9" s="7"/>
      <c r="J9" t="s">
        <v>1</v>
      </c>
      <c r="K9" s="7">
        <v>318</v>
      </c>
      <c r="L9" s="7"/>
    </row>
    <row r="10" spans="1:12" ht="15">
      <c r="A10" t="s">
        <v>139</v>
      </c>
      <c r="B10" s="8"/>
      <c r="C10" s="9">
        <v>930</v>
      </c>
      <c r="D10" t="s">
        <v>1</v>
      </c>
      <c r="E10" s="8"/>
      <c r="F10" s="9">
        <v>187</v>
      </c>
      <c r="G10" t="s">
        <v>1</v>
      </c>
      <c r="H10" s="8" t="s">
        <v>1</v>
      </c>
      <c r="I10" s="9">
        <v>3236</v>
      </c>
      <c r="J10" t="s">
        <v>1</v>
      </c>
      <c r="K10" s="8"/>
      <c r="L10" s="9">
        <v>7374</v>
      </c>
    </row>
    <row r="11" spans="1:12" ht="15">
      <c r="A11" t="s">
        <v>140</v>
      </c>
      <c r="B11" s="8"/>
      <c r="C11" s="9">
        <v>47</v>
      </c>
      <c r="D11" t="s">
        <v>1</v>
      </c>
      <c r="E11" s="8"/>
      <c r="F11" s="9">
        <v>70</v>
      </c>
      <c r="G11" t="s">
        <v>1</v>
      </c>
      <c r="H11" s="8" t="s">
        <v>1</v>
      </c>
      <c r="I11" s="9">
        <v>182</v>
      </c>
      <c r="J11" t="s">
        <v>1</v>
      </c>
      <c r="K11" s="8"/>
      <c r="L11" s="9">
        <v>101</v>
      </c>
    </row>
    <row r="12" spans="1:12" ht="15">
      <c r="A12" s="5" t="s">
        <v>18</v>
      </c>
      <c r="B12" s="8"/>
      <c r="C12" s="9">
        <v>1157</v>
      </c>
      <c r="D12" t="s">
        <v>1</v>
      </c>
      <c r="E12" s="8"/>
      <c r="F12" s="9">
        <v>341</v>
      </c>
      <c r="G12" s="5" t="s">
        <v>1</v>
      </c>
      <c r="H12" s="8" t="s">
        <v>1</v>
      </c>
      <c r="I12" s="9">
        <v>3673</v>
      </c>
      <c r="J12" t="s">
        <v>1</v>
      </c>
      <c r="K12" s="8"/>
      <c r="L12" s="9">
        <v>7793</v>
      </c>
    </row>
    <row r="13" spans="1:12" ht="15">
      <c r="A13" s="5" t="s">
        <v>19</v>
      </c>
      <c r="B13" s="8" t="s">
        <v>1</v>
      </c>
      <c r="C13" s="8" t="s">
        <v>1</v>
      </c>
      <c r="D13" t="s">
        <v>1</v>
      </c>
      <c r="E13" s="8" t="s">
        <v>1</v>
      </c>
      <c r="F13" s="8" t="s">
        <v>1</v>
      </c>
      <c r="G13" s="5" t="s">
        <v>1</v>
      </c>
      <c r="H13" s="8" t="s">
        <v>1</v>
      </c>
      <c r="I13" s="8" t="s">
        <v>1</v>
      </c>
      <c r="J13" t="s">
        <v>1</v>
      </c>
      <c r="K13" s="8" t="s">
        <v>1</v>
      </c>
      <c r="L13" s="8" t="s">
        <v>1</v>
      </c>
    </row>
    <row r="14" spans="1:12" ht="15">
      <c r="A14" s="5" t="s">
        <v>20</v>
      </c>
      <c r="B14" s="8" t="s">
        <v>1</v>
      </c>
      <c r="C14" s="8" t="s">
        <v>1</v>
      </c>
      <c r="D14" t="s">
        <v>1</v>
      </c>
      <c r="E14" s="8" t="s">
        <v>1</v>
      </c>
      <c r="F14" s="8" t="s">
        <v>1</v>
      </c>
      <c r="G14" s="5" t="s">
        <v>1</v>
      </c>
      <c r="H14" s="8" t="s">
        <v>1</v>
      </c>
      <c r="I14" s="8" t="s">
        <v>1</v>
      </c>
      <c r="J14" t="s">
        <v>1</v>
      </c>
      <c r="K14" s="8" t="s">
        <v>1</v>
      </c>
      <c r="L14" s="8" t="s">
        <v>1</v>
      </c>
    </row>
    <row r="15" spans="1:12" ht="15">
      <c r="A15" t="s">
        <v>141</v>
      </c>
      <c r="B15" s="8" t="s">
        <v>1</v>
      </c>
      <c r="C15" s="9">
        <v>294</v>
      </c>
      <c r="D15" t="s">
        <v>1</v>
      </c>
      <c r="E15" s="8"/>
      <c r="F15" s="9">
        <v>1110</v>
      </c>
      <c r="G15" t="s">
        <v>1</v>
      </c>
      <c r="H15" s="8" t="s">
        <v>1</v>
      </c>
      <c r="I15" s="9">
        <v>1776</v>
      </c>
      <c r="J15" t="s">
        <v>1</v>
      </c>
      <c r="K15" s="8" t="s">
        <v>1</v>
      </c>
      <c r="L15" s="9">
        <v>2968</v>
      </c>
    </row>
    <row r="16" spans="1:12" ht="15">
      <c r="A16" t="s">
        <v>142</v>
      </c>
      <c r="B16" s="8"/>
      <c r="C16" s="9">
        <v>54</v>
      </c>
      <c r="D16" t="s">
        <v>1</v>
      </c>
      <c r="E16" s="8"/>
      <c r="F16" s="9">
        <v>44</v>
      </c>
      <c r="G16" t="s">
        <v>1</v>
      </c>
      <c r="H16" s="8" t="s">
        <v>1</v>
      </c>
      <c r="I16" s="9">
        <v>160</v>
      </c>
      <c r="J16" t="s">
        <v>1</v>
      </c>
      <c r="K16" s="8" t="s">
        <v>1</v>
      </c>
      <c r="L16" s="9">
        <v>150</v>
      </c>
    </row>
    <row r="17" spans="1:12" ht="15">
      <c r="A17" t="s">
        <v>89</v>
      </c>
      <c r="B17" s="8"/>
      <c r="C17" s="10">
        <v>-334</v>
      </c>
      <c r="D17" t="s">
        <v>1</v>
      </c>
      <c r="E17" s="8"/>
      <c r="F17" s="8" t="s">
        <v>50</v>
      </c>
      <c r="G17" t="s">
        <v>1</v>
      </c>
      <c r="H17" s="8"/>
      <c r="I17" s="10">
        <v>-334</v>
      </c>
      <c r="J17" t="s">
        <v>1</v>
      </c>
      <c r="K17" s="8" t="s">
        <v>1</v>
      </c>
      <c r="L17" s="8" t="s">
        <v>50</v>
      </c>
    </row>
    <row r="18" spans="1:12" ht="15">
      <c r="A18" t="s">
        <v>81</v>
      </c>
      <c r="B18" s="8"/>
      <c r="C18" s="9">
        <v>122</v>
      </c>
      <c r="D18" t="s">
        <v>1</v>
      </c>
      <c r="E18" s="8"/>
      <c r="F18" s="9">
        <v>724</v>
      </c>
      <c r="G18" t="s">
        <v>1</v>
      </c>
      <c r="H18" s="8"/>
      <c r="I18" s="9">
        <v>439</v>
      </c>
      <c r="J18" t="s">
        <v>1</v>
      </c>
      <c r="K18" s="8" t="s">
        <v>1</v>
      </c>
      <c r="L18" s="9">
        <v>1496</v>
      </c>
    </row>
    <row r="19" spans="1:12" ht="15">
      <c r="A19" t="s">
        <v>85</v>
      </c>
      <c r="B19" s="8"/>
      <c r="C19" s="8" t="s">
        <v>50</v>
      </c>
      <c r="D19" t="s">
        <v>1</v>
      </c>
      <c r="E19" s="8"/>
      <c r="F19" s="8" t="s">
        <v>50</v>
      </c>
      <c r="G19" t="s">
        <v>1</v>
      </c>
      <c r="H19" s="8"/>
      <c r="I19" s="8" t="s">
        <v>50</v>
      </c>
      <c r="J19" t="s">
        <v>1</v>
      </c>
      <c r="K19" s="8" t="s">
        <v>1</v>
      </c>
      <c r="L19" s="9">
        <v>23247</v>
      </c>
    </row>
    <row r="20" spans="1:12" ht="15">
      <c r="A20" t="s">
        <v>25</v>
      </c>
      <c r="B20" s="8"/>
      <c r="C20" s="9">
        <v>18</v>
      </c>
      <c r="D20" t="s">
        <v>1</v>
      </c>
      <c r="E20" s="8"/>
      <c r="F20" s="9">
        <v>52</v>
      </c>
      <c r="G20" t="s">
        <v>1</v>
      </c>
      <c r="H20" s="8"/>
      <c r="I20" s="9">
        <v>73</v>
      </c>
      <c r="J20" t="s">
        <v>1</v>
      </c>
      <c r="K20" s="8" t="s">
        <v>1</v>
      </c>
      <c r="L20" s="9">
        <v>104</v>
      </c>
    </row>
    <row r="21" spans="1:12" ht="15">
      <c r="A21" s="5" t="s">
        <v>26</v>
      </c>
      <c r="B21" s="8"/>
      <c r="C21" s="9">
        <v>154</v>
      </c>
      <c r="D21" t="s">
        <v>1</v>
      </c>
      <c r="E21" s="8"/>
      <c r="F21" s="9">
        <v>1930</v>
      </c>
      <c r="G21" s="5" t="s">
        <v>1</v>
      </c>
      <c r="H21" s="8"/>
      <c r="I21" s="9">
        <v>2114</v>
      </c>
      <c r="J21" t="s">
        <v>1</v>
      </c>
      <c r="K21" s="8"/>
      <c r="L21" s="9">
        <v>27965</v>
      </c>
    </row>
    <row r="22" spans="1:12" ht="15">
      <c r="A22" s="5" t="s">
        <v>143</v>
      </c>
      <c r="B22" s="8" t="s">
        <v>1</v>
      </c>
      <c r="C22" s="9">
        <v>1003</v>
      </c>
      <c r="D22" t="s">
        <v>1</v>
      </c>
      <c r="E22" s="8" t="s">
        <v>1</v>
      </c>
      <c r="F22" s="10">
        <v>-1589</v>
      </c>
      <c r="G22" s="5" t="s">
        <v>1</v>
      </c>
      <c r="H22" s="8" t="s">
        <v>1</v>
      </c>
      <c r="I22" s="9">
        <v>1559</v>
      </c>
      <c r="J22" t="s">
        <v>1</v>
      </c>
      <c r="K22" s="8" t="s">
        <v>1</v>
      </c>
      <c r="L22" s="10">
        <v>-20172</v>
      </c>
    </row>
    <row r="23" spans="1:12" ht="15">
      <c r="A23" s="5" t="s">
        <v>34</v>
      </c>
      <c r="B23" s="8" t="s">
        <v>1</v>
      </c>
      <c r="C23" s="9">
        <v>446</v>
      </c>
      <c r="D23" t="s">
        <v>1</v>
      </c>
      <c r="E23" s="8" t="s">
        <v>1</v>
      </c>
      <c r="F23" s="10">
        <v>-9</v>
      </c>
      <c r="G23" s="5" t="s">
        <v>1</v>
      </c>
      <c r="H23" s="8" t="s">
        <v>1</v>
      </c>
      <c r="I23" s="9">
        <v>454</v>
      </c>
      <c r="J23" t="s">
        <v>1</v>
      </c>
      <c r="K23" s="8" t="s">
        <v>1</v>
      </c>
      <c r="L23" s="10">
        <v>-140</v>
      </c>
    </row>
    <row r="24" spans="1:12" ht="15">
      <c r="A24" s="5" t="s">
        <v>36</v>
      </c>
      <c r="B24" s="7">
        <v>557</v>
      </c>
      <c r="C24" s="7"/>
      <c r="D24" t="s">
        <v>1</v>
      </c>
      <c r="E24" s="11">
        <v>-1580</v>
      </c>
      <c r="F24" s="11"/>
      <c r="G24" s="5" t="s">
        <v>1</v>
      </c>
      <c r="H24" s="7">
        <v>1105</v>
      </c>
      <c r="I24" s="7"/>
      <c r="J24" t="s">
        <v>1</v>
      </c>
      <c r="K24" s="11">
        <v>-20032</v>
      </c>
      <c r="L24" s="11"/>
    </row>
  </sheetData>
  <sheetProtection selectLockedCells="1" selectUnlockedCells="1"/>
  <mergeCells count="17">
    <mergeCell ref="A2:F2"/>
    <mergeCell ref="B5:F5"/>
    <mergeCell ref="H5:L5"/>
    <mergeCell ref="B6:F6"/>
    <mergeCell ref="H6:L6"/>
    <mergeCell ref="B7:C7"/>
    <mergeCell ref="E7:F7"/>
    <mergeCell ref="H7:I7"/>
    <mergeCell ref="K7:L7"/>
    <mergeCell ref="B9:C9"/>
    <mergeCell ref="E9:F9"/>
    <mergeCell ref="H9:I9"/>
    <mergeCell ref="K9:L9"/>
    <mergeCell ref="B24:C24"/>
    <mergeCell ref="E24:F24"/>
    <mergeCell ref="H24:I24"/>
    <mergeCell ref="K24:L24"/>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M13"/>
  <sheetViews>
    <sheetView workbookViewId="0" topLeftCell="A1">
      <selection activeCell="A1" sqref="A1"/>
    </sheetView>
  </sheetViews>
  <sheetFormatPr defaultColWidth="8.00390625" defaultRowHeight="15"/>
  <cols>
    <col min="1" max="1" width="29.7109375" style="0" customWidth="1"/>
    <col min="2" max="6" width="1.7109375" style="0" customWidth="1"/>
    <col min="7" max="7" width="10.7109375" style="0" customWidth="1"/>
    <col min="8" max="12" width="1.7109375" style="0" customWidth="1"/>
    <col min="13" max="13" width="10.7109375" style="0" customWidth="1"/>
    <col min="14" max="16384" width="8.7109375" style="0" customWidth="1"/>
  </cols>
  <sheetData>
    <row r="2" spans="1:6" ht="15">
      <c r="A2" s="1" t="s">
        <v>144</v>
      </c>
      <c r="B2" s="1"/>
      <c r="C2" s="1"/>
      <c r="D2" s="1"/>
      <c r="E2" s="1"/>
      <c r="F2" s="1"/>
    </row>
    <row r="4" spans="1:13" ht="15">
      <c r="A4" t="s">
        <v>1</v>
      </c>
      <c r="B4" t="s">
        <v>1</v>
      </c>
      <c r="C4" t="s">
        <v>1</v>
      </c>
      <c r="D4" t="s">
        <v>1</v>
      </c>
      <c r="E4" t="s">
        <v>1</v>
      </c>
      <c r="F4" t="s">
        <v>1</v>
      </c>
      <c r="G4" t="s">
        <v>1</v>
      </c>
      <c r="H4" t="s">
        <v>1</v>
      </c>
      <c r="I4" t="s">
        <v>1</v>
      </c>
      <c r="J4" t="s">
        <v>1</v>
      </c>
      <c r="K4" t="s">
        <v>1</v>
      </c>
      <c r="L4" t="s">
        <v>1</v>
      </c>
      <c r="M4" t="s">
        <v>1</v>
      </c>
    </row>
    <row r="5" spans="1:13" ht="15">
      <c r="A5" t="s">
        <v>1</v>
      </c>
      <c r="B5" s="2" t="s">
        <v>1</v>
      </c>
      <c r="C5" s="4" t="s">
        <v>145</v>
      </c>
      <c r="D5" s="4"/>
      <c r="E5" s="4"/>
      <c r="F5" s="4"/>
      <c r="G5" s="4"/>
      <c r="H5" s="4"/>
      <c r="I5" s="4"/>
      <c r="J5" s="4"/>
      <c r="K5" s="4"/>
      <c r="L5" s="4"/>
      <c r="M5" s="4"/>
    </row>
    <row r="6" spans="1:13" ht="15">
      <c r="A6" t="s">
        <v>1</v>
      </c>
      <c r="B6" s="2" t="s">
        <v>1</v>
      </c>
      <c r="C6" s="4" t="s">
        <v>146</v>
      </c>
      <c r="D6" s="4"/>
      <c r="E6" s="2" t="s">
        <v>1</v>
      </c>
      <c r="F6" s="4" t="s">
        <v>147</v>
      </c>
      <c r="G6" s="4"/>
      <c r="H6" s="2" t="s">
        <v>1</v>
      </c>
      <c r="I6" s="4" t="s">
        <v>1</v>
      </c>
      <c r="J6" s="4"/>
      <c r="K6" s="14" t="s">
        <v>1</v>
      </c>
      <c r="L6" s="14" t="s">
        <v>1</v>
      </c>
      <c r="M6" s="14" t="s">
        <v>1</v>
      </c>
    </row>
    <row r="7" spans="1:13" ht="15">
      <c r="A7" t="s">
        <v>1</v>
      </c>
      <c r="B7" s="2" t="s">
        <v>1</v>
      </c>
      <c r="C7" s="4" t="s">
        <v>148</v>
      </c>
      <c r="D7" s="4"/>
      <c r="E7" s="2" t="s">
        <v>1</v>
      </c>
      <c r="F7" s="4" t="s">
        <v>149</v>
      </c>
      <c r="G7" s="4"/>
      <c r="H7" s="2" t="s">
        <v>1</v>
      </c>
      <c r="I7" s="4" t="s">
        <v>150</v>
      </c>
      <c r="J7" s="4"/>
      <c r="K7" s="2" t="s">
        <v>1</v>
      </c>
      <c r="L7" s="4" t="s">
        <v>1</v>
      </c>
      <c r="M7" s="4"/>
    </row>
    <row r="8" spans="1:13" ht="15">
      <c r="A8" t="s">
        <v>1</v>
      </c>
      <c r="B8" s="2"/>
      <c r="C8" s="4" t="s">
        <v>151</v>
      </c>
      <c r="D8" s="4"/>
      <c r="E8" s="2"/>
      <c r="F8" s="4" t="s">
        <v>152</v>
      </c>
      <c r="G8" s="4"/>
      <c r="H8" s="2"/>
      <c r="I8" s="4" t="s">
        <v>153</v>
      </c>
      <c r="J8" s="4"/>
      <c r="K8" s="2"/>
      <c r="L8" s="4" t="s">
        <v>154</v>
      </c>
      <c r="M8" s="4"/>
    </row>
    <row r="9" spans="1:13" ht="15">
      <c r="A9" t="s">
        <v>49</v>
      </c>
      <c r="B9" s="2" t="s">
        <v>1</v>
      </c>
      <c r="C9" s="2" t="s">
        <v>1</v>
      </c>
      <c r="D9" s="2" t="s">
        <v>1</v>
      </c>
      <c r="E9" s="2" t="s">
        <v>1</v>
      </c>
      <c r="F9" s="2" t="s">
        <v>1</v>
      </c>
      <c r="G9" s="2" t="s">
        <v>1</v>
      </c>
      <c r="H9" s="2" t="s">
        <v>1</v>
      </c>
      <c r="I9" s="2" t="s">
        <v>1</v>
      </c>
      <c r="J9" s="2" t="s">
        <v>1</v>
      </c>
      <c r="K9" s="2" t="s">
        <v>1</v>
      </c>
      <c r="L9" s="2" t="s">
        <v>1</v>
      </c>
      <c r="M9" s="2" t="s">
        <v>1</v>
      </c>
    </row>
    <row r="10" spans="1:13" ht="15">
      <c r="A10" t="s">
        <v>155</v>
      </c>
      <c r="B10" s="2" t="s">
        <v>1</v>
      </c>
      <c r="C10" s="6" t="s">
        <v>16</v>
      </c>
      <c r="D10" s="6"/>
      <c r="E10" s="2" t="s">
        <v>1</v>
      </c>
      <c r="F10" s="7">
        <v>764</v>
      </c>
      <c r="G10" s="7"/>
      <c r="H10" s="2" t="s">
        <v>1</v>
      </c>
      <c r="I10" s="6" t="s">
        <v>16</v>
      </c>
      <c r="J10" s="6"/>
      <c r="K10" s="2" t="s">
        <v>1</v>
      </c>
      <c r="L10" s="7">
        <v>764</v>
      </c>
      <c r="M10" s="7"/>
    </row>
    <row r="11" spans="1:13" ht="15">
      <c r="A11" t="s">
        <v>68</v>
      </c>
      <c r="B11" s="8" t="s">
        <v>1</v>
      </c>
      <c r="C11" s="8" t="s">
        <v>1</v>
      </c>
      <c r="D11" s="8" t="s">
        <v>1</v>
      </c>
      <c r="E11" t="s">
        <v>1</v>
      </c>
      <c r="F11" s="8" t="s">
        <v>1</v>
      </c>
      <c r="G11" s="8" t="s">
        <v>1</v>
      </c>
      <c r="H11" t="s">
        <v>1</v>
      </c>
      <c r="I11" s="8" t="s">
        <v>1</v>
      </c>
      <c r="J11" s="8" t="s">
        <v>1</v>
      </c>
      <c r="K11" t="s">
        <v>1</v>
      </c>
      <c r="L11" s="8" t="s">
        <v>1</v>
      </c>
      <c r="M11" s="8" t="s">
        <v>1</v>
      </c>
    </row>
    <row r="12" spans="1:13" ht="15">
      <c r="A12" t="s">
        <v>156</v>
      </c>
      <c r="B12" s="8" t="s">
        <v>1</v>
      </c>
      <c r="C12" t="s">
        <v>1</v>
      </c>
      <c r="D12" s="8" t="s">
        <v>50</v>
      </c>
      <c r="E12" t="s">
        <v>1</v>
      </c>
      <c r="F12" t="s">
        <v>1</v>
      </c>
      <c r="G12" s="10">
        <v>-7709</v>
      </c>
      <c r="H12" t="s">
        <v>1</v>
      </c>
      <c r="I12" t="s">
        <v>1</v>
      </c>
      <c r="J12" s="8" t="s">
        <v>50</v>
      </c>
      <c r="K12" t="s">
        <v>1</v>
      </c>
      <c r="L12" t="s">
        <v>1</v>
      </c>
      <c r="M12" s="10">
        <v>-7709</v>
      </c>
    </row>
    <row r="13" spans="1:13" ht="15">
      <c r="A13" t="s">
        <v>123</v>
      </c>
      <c r="B13" s="8" t="s">
        <v>1</v>
      </c>
      <c r="C13" s="6" t="s">
        <v>16</v>
      </c>
      <c r="D13" s="6"/>
      <c r="E13" t="s">
        <v>1</v>
      </c>
      <c r="F13" s="11">
        <v>-6945</v>
      </c>
      <c r="G13" s="11"/>
      <c r="H13" t="s">
        <v>1</v>
      </c>
      <c r="I13" s="6" t="s">
        <v>16</v>
      </c>
      <c r="J13" s="6"/>
      <c r="K13" t="s">
        <v>1</v>
      </c>
      <c r="L13" s="11">
        <v>-6945</v>
      </c>
      <c r="M13" s="11"/>
    </row>
  </sheetData>
  <sheetProtection selectLockedCells="1" selectUnlockedCells="1"/>
  <mergeCells count="21">
    <mergeCell ref="A2:F2"/>
    <mergeCell ref="C5:M5"/>
    <mergeCell ref="C6:D6"/>
    <mergeCell ref="F6:G6"/>
    <mergeCell ref="I6:J6"/>
    <mergeCell ref="C7:D7"/>
    <mergeCell ref="F7:G7"/>
    <mergeCell ref="I7:J7"/>
    <mergeCell ref="L7:M7"/>
    <mergeCell ref="C8:D8"/>
    <mergeCell ref="F8:G8"/>
    <mergeCell ref="I8:J8"/>
    <mergeCell ref="L8:M8"/>
    <mergeCell ref="C10:D10"/>
    <mergeCell ref="F10:G10"/>
    <mergeCell ref="I10:J10"/>
    <mergeCell ref="L10:M10"/>
    <mergeCell ref="C13:D13"/>
    <mergeCell ref="F13:G13"/>
    <mergeCell ref="I13:J13"/>
    <mergeCell ref="L13:M13"/>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29.7109375" style="0" customWidth="1"/>
    <col min="2" max="6" width="1.7109375" style="0" customWidth="1"/>
    <col min="7" max="7" width="10.7109375" style="0" customWidth="1"/>
    <col min="8" max="12" width="1.7109375" style="0" customWidth="1"/>
    <col min="13" max="13" width="10.7109375" style="0" customWidth="1"/>
    <col min="14" max="16384" width="8.7109375" style="0" customWidth="1"/>
  </cols>
  <sheetData>
    <row r="2" spans="1:13" ht="15">
      <c r="A2" t="s">
        <v>1</v>
      </c>
      <c r="B2" t="s">
        <v>1</v>
      </c>
      <c r="C2" t="s">
        <v>1</v>
      </c>
      <c r="D2" t="s">
        <v>1</v>
      </c>
      <c r="E2" t="s">
        <v>1</v>
      </c>
      <c r="F2" t="s">
        <v>1</v>
      </c>
      <c r="G2" t="s">
        <v>1</v>
      </c>
      <c r="H2" t="s">
        <v>1</v>
      </c>
      <c r="I2" t="s">
        <v>1</v>
      </c>
      <c r="J2" t="s">
        <v>1</v>
      </c>
      <c r="K2" t="s">
        <v>1</v>
      </c>
      <c r="L2" t="s">
        <v>1</v>
      </c>
      <c r="M2" t="s">
        <v>1</v>
      </c>
    </row>
    <row r="3" spans="1:13" ht="15">
      <c r="A3" t="s">
        <v>1</v>
      </c>
      <c r="B3" s="2" t="s">
        <v>1</v>
      </c>
      <c r="C3" s="4" t="s">
        <v>157</v>
      </c>
      <c r="D3" s="4"/>
      <c r="E3" s="4"/>
      <c r="F3" s="4"/>
      <c r="G3" s="4"/>
      <c r="H3" s="4"/>
      <c r="I3" s="4"/>
      <c r="J3" s="4"/>
      <c r="K3" s="4"/>
      <c r="L3" s="4"/>
      <c r="M3" s="4"/>
    </row>
    <row r="4" spans="1:13" ht="15">
      <c r="A4" t="s">
        <v>1</v>
      </c>
      <c r="B4" s="2" t="s">
        <v>1</v>
      </c>
      <c r="C4" s="4" t="s">
        <v>146</v>
      </c>
      <c r="D4" s="4"/>
      <c r="E4" s="2" t="s">
        <v>1</v>
      </c>
      <c r="F4" s="4" t="s">
        <v>147</v>
      </c>
      <c r="G4" s="4"/>
      <c r="H4" s="14" t="s">
        <v>1</v>
      </c>
      <c r="I4" s="4" t="s">
        <v>1</v>
      </c>
      <c r="J4" s="4"/>
      <c r="K4" s="14" t="s">
        <v>1</v>
      </c>
      <c r="L4" s="14" t="s">
        <v>1</v>
      </c>
      <c r="M4" s="14" t="s">
        <v>1</v>
      </c>
    </row>
    <row r="5" spans="1:13" ht="15">
      <c r="A5" t="s">
        <v>1</v>
      </c>
      <c r="B5" s="2" t="s">
        <v>1</v>
      </c>
      <c r="C5" s="4" t="s">
        <v>148</v>
      </c>
      <c r="D5" s="4"/>
      <c r="E5" s="2" t="s">
        <v>1</v>
      </c>
      <c r="F5" s="4" t="s">
        <v>149</v>
      </c>
      <c r="G5" s="4"/>
      <c r="H5" s="2" t="s">
        <v>1</v>
      </c>
      <c r="I5" s="4" t="s">
        <v>150</v>
      </c>
      <c r="J5" s="4"/>
      <c r="K5" s="2" t="s">
        <v>1</v>
      </c>
      <c r="L5" s="4" t="s">
        <v>1</v>
      </c>
      <c r="M5" s="4"/>
    </row>
    <row r="6" spans="1:13" ht="15">
      <c r="A6" t="s">
        <v>1</v>
      </c>
      <c r="B6" s="2"/>
      <c r="C6" s="4" t="s">
        <v>151</v>
      </c>
      <c r="D6" s="4"/>
      <c r="E6" s="2"/>
      <c r="F6" s="4" t="s">
        <v>152</v>
      </c>
      <c r="G6" s="4"/>
      <c r="H6" s="2"/>
      <c r="I6" s="4" t="s">
        <v>153</v>
      </c>
      <c r="J6" s="4"/>
      <c r="K6" s="2"/>
      <c r="L6" s="4" t="s">
        <v>154</v>
      </c>
      <c r="M6" s="4"/>
    </row>
    <row r="7" spans="1:13" ht="15">
      <c r="A7" t="s">
        <v>68</v>
      </c>
      <c r="B7" s="8" t="s">
        <v>1</v>
      </c>
      <c r="C7" s="8" t="s">
        <v>1</v>
      </c>
      <c r="D7" s="8" t="s">
        <v>1</v>
      </c>
      <c r="E7" t="s">
        <v>1</v>
      </c>
      <c r="F7" s="8" t="s">
        <v>1</v>
      </c>
      <c r="G7" s="8" t="s">
        <v>1</v>
      </c>
      <c r="H7" t="s">
        <v>1</v>
      </c>
      <c r="I7" s="8" t="s">
        <v>1</v>
      </c>
      <c r="J7" s="8" t="s">
        <v>1</v>
      </c>
      <c r="K7" t="s">
        <v>1</v>
      </c>
      <c r="L7" s="8" t="s">
        <v>1</v>
      </c>
      <c r="M7" s="8" t="s">
        <v>1</v>
      </c>
    </row>
    <row r="8" spans="1:13" ht="15">
      <c r="A8" t="s">
        <v>156</v>
      </c>
      <c r="B8" s="8" t="s">
        <v>1</v>
      </c>
      <c r="C8" s="8" t="s">
        <v>1</v>
      </c>
      <c r="D8" s="8" t="s">
        <v>50</v>
      </c>
      <c r="E8" t="s">
        <v>1</v>
      </c>
      <c r="F8" s="8" t="s">
        <v>1</v>
      </c>
      <c r="G8" s="10">
        <v>-1418</v>
      </c>
      <c r="H8" t="s">
        <v>1</v>
      </c>
      <c r="I8" s="8" t="s">
        <v>1</v>
      </c>
      <c r="J8" s="8" t="s">
        <v>50</v>
      </c>
      <c r="K8" t="s">
        <v>1</v>
      </c>
      <c r="L8" s="8" t="s">
        <v>1</v>
      </c>
      <c r="M8" s="10">
        <v>-1418</v>
      </c>
    </row>
    <row r="9" spans="1:13" ht="15">
      <c r="A9" t="s">
        <v>123</v>
      </c>
      <c r="B9" s="8" t="s">
        <v>1</v>
      </c>
      <c r="C9" s="6" t="s">
        <v>16</v>
      </c>
      <c r="D9" s="6"/>
      <c r="E9" t="s">
        <v>1</v>
      </c>
      <c r="F9" s="11">
        <v>-1418</v>
      </c>
      <c r="G9" s="11"/>
      <c r="H9" t="s">
        <v>1</v>
      </c>
      <c r="I9" s="6" t="s">
        <v>16</v>
      </c>
      <c r="J9" s="6"/>
      <c r="K9" t="s">
        <v>1</v>
      </c>
      <c r="L9" s="11">
        <v>-1418</v>
      </c>
      <c r="M9" s="11"/>
    </row>
  </sheetData>
  <sheetProtection selectLockedCells="1" selectUnlockedCells="1"/>
  <mergeCells count="16">
    <mergeCell ref="C3:M3"/>
    <mergeCell ref="C4:D4"/>
    <mergeCell ref="F4:G4"/>
    <mergeCell ref="I4:J4"/>
    <mergeCell ref="C5:D5"/>
    <mergeCell ref="F5:G5"/>
    <mergeCell ref="I5:J5"/>
    <mergeCell ref="L5:M5"/>
    <mergeCell ref="C6:D6"/>
    <mergeCell ref="F6:G6"/>
    <mergeCell ref="I6:J6"/>
    <mergeCell ref="L6:M6"/>
    <mergeCell ref="C9:D9"/>
    <mergeCell ref="F9:G9"/>
    <mergeCell ref="I9:J9"/>
    <mergeCell ref="L9:M9"/>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2021-08-13T02:30:29Z</dcterms:created>
  <dcterms:modified xsi:type="dcterms:W3CDTF">2021-08-13T02:30:29Z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